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E.14 单位工程招标控制价汇总表" sheetId="1" r:id="rId1"/>
    <sheet name="E.18 分部分项工程项目清单与措施项目清单计价表" sheetId="2" r:id="rId2"/>
    <sheet name="E.20 总价措施项目清单计费表" sheetId="3" r:id="rId3"/>
    <sheet name="E.21 绿色施工安全防护措施项目费计价表（招投标）" sheetId="4" r:id="rId4"/>
    <sheet name="E.23 其他项目清单与计价汇总表" sheetId="5" r:id="rId5"/>
    <sheet name="E.40 人工、材料、机械汇总表" sheetId="6" r:id="rId6"/>
  </sheets>
  <calcPr calcId="144525"/>
</workbook>
</file>

<file path=xl/sharedStrings.xml><?xml version="1.0" encoding="utf-8"?>
<sst xmlns="http://schemas.openxmlformats.org/spreadsheetml/2006/main" count="740" uniqueCount="463">
  <si>
    <t>E.14：单位工程招标控制价汇总表</t>
  </si>
  <si>
    <t>工程名称：湖南临港开发投资集团标识发光字工程（西面）-安装工程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</si>
  <si>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</si>
  <si>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</si>
  <si>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</si>
  <si>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</si>
  <si>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</si>
  <si>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</si>
  <si>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</si>
  <si>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</si>
  <si>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</si>
  <si>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</si>
  <si>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</si>
  <si>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</si>
  <si>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</si>
  <si>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</si>
  <si>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</si>
  <si>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</si>
  <si>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</si>
  <si>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</si>
  <si>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</si>
  <si>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</si>
  <si>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</si>
  <si>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</si>
  <si>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</si>
  <si>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</si>
  <si>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</si>
  <si>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</si>
  <si>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（按附录C说明第2条规定计算）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</si>
  <si>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</si>
  <si>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</si>
  <si>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</si>
  <si>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</si>
  <si>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</si>
  <si>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</si>
  <si>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</si>
  <si>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</si>
  <si>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</si>
  <si>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</si>
  <si>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</si>
  <si>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</si>
  <si>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</si>
  <si>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</si>
  <si>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</si>
  <si>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</si>
  <si>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</si>
  <si>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</si>
  <si>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</si>
  <si>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</si>
  <si>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</si>
  <si>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</si>
  <si>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</si>
  <si>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</si>
  <si>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</si>
  <si>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</si>
  <si>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四-3（绿色施工安全防护措施项目费）-主材费</t>
  </si>
  <si>
    <t>单位工程建安造价</t>
  </si>
  <si>
    <t>四+五-六</t>
  </si>
  <si>
    <t>广联达科技股份有限公司</t>
  </si>
  <si>
    <t>E.18：分部分项工程项目清单与措施项目清单计价表</t>
  </si>
  <si>
    <t>第  1  页  共  4  页</t>
  </si>
  <si>
    <t>项目编码</t>
  </si>
  <si>
    <t>项目名称</t>
  </si>
  <si>
    <t>项目特征描述</t>
  </si>
  <si>
    <t>计量
单位</t>
  </si>
  <si>
    <t>工程量</t>
  </si>
  <si>
    <t>金额（元）</t>
  </si>
  <si>
    <t>综合单价</t>
  </si>
  <si>
    <t>合价</t>
  </si>
  <si>
    <t>其中：
暂估价</t>
  </si>
  <si>
    <t>整个项目</t>
  </si>
  <si>
    <t>030411001001</t>
  </si>
  <si>
    <t>配管</t>
  </si>
  <si>
    <t>1.明敷线管 PVC直径25</t>
  </si>
  <si>
    <t>m</t>
  </si>
  <si>
    <t>C4-1336</t>
  </si>
  <si>
    <t>砖、混凝土结构明配 刚性阻燃管公称口径(mm以内) 25</t>
  </si>
  <si>
    <t>100m</t>
  </si>
  <si>
    <t>030411001002</t>
  </si>
  <si>
    <t>1.明敷线管 PVC直径32</t>
  </si>
  <si>
    <t>2.1</t>
  </si>
  <si>
    <t>C4-1337</t>
  </si>
  <si>
    <t>砖、混凝土结构明配 刚性阻燃管公称口径(mm以内) 32</t>
  </si>
  <si>
    <t>030411001003</t>
  </si>
  <si>
    <t>配管 SC50</t>
  </si>
  <si>
    <t>1.材质:钢管
2.规格:SC50
3.配置形式:砖、混凝土结构明配</t>
  </si>
  <si>
    <t>C4-1218</t>
  </si>
  <si>
    <t>砖、混凝土结构明配 钢管公称口径(mm以内) 50</t>
  </si>
  <si>
    <t>030408001001</t>
  </si>
  <si>
    <t>电力电缆 WDZ-YJY-4×25+1×16</t>
  </si>
  <si>
    <t>1.名称:电力电缆
2.规格:WDZ-YJY-4×25+1×16
3.材质:铜芯
4.电压等级(kV):1KV</t>
  </si>
  <si>
    <t>4.1</t>
  </si>
  <si>
    <t>C4-756 换</t>
  </si>
  <si>
    <t>铜芯电力电缆敷设 电缆(截面mm2以下) 35 25mm2以下，三芯及三芯连地 单价*0.6 实际电缆芯数(芯):5</t>
  </si>
  <si>
    <t>4.2</t>
  </si>
  <si>
    <t>C4-395</t>
  </si>
  <si>
    <t>压铜接线端子 导线截面(mm2以内) 35</t>
  </si>
  <si>
    <t>10个</t>
  </si>
  <si>
    <t>030411004001</t>
  </si>
  <si>
    <t>电缆YJV-3*4mm2</t>
  </si>
  <si>
    <t>1.YJV-3*4mm2</t>
  </si>
  <si>
    <t>本页小计</t>
  </si>
  <si>
    <t>注：1.本表工程量清单项目综合的消耗量标准与E.19综合单价分析表综合的内容应相同；2.此表用于竣工结算时无暂估价栏。</t>
  </si>
  <si>
    <t>第  2  页  共  4  页</t>
  </si>
  <si>
    <t>5.1</t>
  </si>
  <si>
    <t>铜芯电力电缆敷设 电缆(截面mm2以下) 35 6mm2以下，三芯及三芯连地 单价*0.25</t>
  </si>
  <si>
    <t>030411004002</t>
  </si>
  <si>
    <t>电缆N-YJV3*6mm2</t>
  </si>
  <si>
    <t>1.YJV-3*6mm2</t>
  </si>
  <si>
    <t>6.1</t>
  </si>
  <si>
    <t>030411004003</t>
  </si>
  <si>
    <t>电缆N-YJV3*10mm2</t>
  </si>
  <si>
    <t>1.YJV-3*10mm2</t>
  </si>
  <si>
    <t>7.1</t>
  </si>
  <si>
    <t>铜芯电力电缆敷设 电缆(截面mm2以下) 35 10mm2以下，三芯及三芯连地 单价*0.4</t>
  </si>
  <si>
    <t>030401003001</t>
  </si>
  <si>
    <t>变压器</t>
  </si>
  <si>
    <t>1.电子变压器12V 400W</t>
  </si>
  <si>
    <t>台</t>
  </si>
  <si>
    <t>8.1</t>
  </si>
  <si>
    <t>C4-1968</t>
  </si>
  <si>
    <t>变压器容量(V·A以下) 500</t>
  </si>
  <si>
    <t>030411005001</t>
  </si>
  <si>
    <t>配电箱</t>
  </si>
  <si>
    <t>1.防雨箱 IP55</t>
  </si>
  <si>
    <t>个</t>
  </si>
  <si>
    <t>9.1</t>
  </si>
  <si>
    <t>C4-314</t>
  </si>
  <si>
    <t>成套配电箱安装 半周长(m) 1.0</t>
  </si>
  <si>
    <t>030412004003</t>
  </si>
  <si>
    <t>发光字模组</t>
  </si>
  <si>
    <t>1.名称:LED发光字模组</t>
  </si>
  <si>
    <t>套</t>
  </si>
  <si>
    <t>10.1</t>
  </si>
  <si>
    <t>C4-2088 换</t>
  </si>
  <si>
    <t>LED灯泡</t>
  </si>
  <si>
    <t>10套</t>
  </si>
  <si>
    <t>第  3  页  共  4  页</t>
  </si>
  <si>
    <t>030411006001</t>
  </si>
  <si>
    <t>接线盒</t>
  </si>
  <si>
    <t>1.名称:接线盒
2.材质:PVC</t>
  </si>
  <si>
    <t>11.1</t>
  </si>
  <si>
    <t>C4-1637</t>
  </si>
  <si>
    <t>接线盒安装 明装 普通接线盒</t>
  </si>
  <si>
    <t>030409005001</t>
  </si>
  <si>
    <t>避雷网</t>
  </si>
  <si>
    <t>1.名称:避雷网
2.材质:Φ12热镀锌圆钢
3.安装形式:沿折板支架敷设</t>
  </si>
  <si>
    <t>12.1</t>
  </si>
  <si>
    <t>C4-953 换</t>
  </si>
  <si>
    <t>避雷网安装 沿折板支架敷设 明敷(一端埋设另一端焊接) 单价*0.8</t>
  </si>
  <si>
    <t>10m</t>
  </si>
  <si>
    <t>030409005002</t>
  </si>
  <si>
    <t>1.名称:避雷网
2.材质:-25X4热镀锌扁钢
3.安装形式:沿折板支架敷设</t>
  </si>
  <si>
    <t>13.1</t>
  </si>
  <si>
    <t>030409003001</t>
  </si>
  <si>
    <t>避雷引下线</t>
  </si>
  <si>
    <t>1.名称:避雷引下线
2.安装形式:沿建筑、构筑物引下</t>
  </si>
  <si>
    <t>14.1</t>
  </si>
  <si>
    <t>C4-949</t>
  </si>
  <si>
    <t>沿建筑、构筑物引下</t>
  </si>
  <si>
    <t>14.2</t>
  </si>
  <si>
    <t>C4-948</t>
  </si>
  <si>
    <t>利用金属构件引下</t>
  </si>
  <si>
    <t>030409005003</t>
  </si>
  <si>
    <t>柱主筋与圈梁钢筋焊接</t>
  </si>
  <si>
    <t>1.名称:柱主筋与圈梁钢筋焊接</t>
  </si>
  <si>
    <t>处</t>
  </si>
  <si>
    <t>15.1</t>
  </si>
  <si>
    <t>C4-956</t>
  </si>
  <si>
    <t>避雷网安装 柱主筋与圈梁钢筋焊接</t>
  </si>
  <si>
    <t>10处</t>
  </si>
  <si>
    <t>030414002001</t>
  </si>
  <si>
    <t>送配电装置系统</t>
  </si>
  <si>
    <t>1.名称:送配电装置系统
2.电压等级(kV):1 KV以下</t>
  </si>
  <si>
    <t>系统</t>
  </si>
  <si>
    <t>第  4  页  共  4  页</t>
  </si>
  <si>
    <t>16.1</t>
  </si>
  <si>
    <t>C4-1061</t>
  </si>
  <si>
    <t>送配电装置系统调试 1kV以下交流供电(综合)</t>
  </si>
  <si>
    <t>030414009001</t>
  </si>
  <si>
    <t>接地网</t>
  </si>
  <si>
    <t>1.名称:接地网</t>
  </si>
  <si>
    <t>组</t>
  </si>
  <si>
    <t>17.1</t>
  </si>
  <si>
    <t>C4-1098</t>
  </si>
  <si>
    <t>081003002001</t>
  </si>
  <si>
    <t>控制系统</t>
  </si>
  <si>
    <t>18.1</t>
  </si>
  <si>
    <t>补子目1</t>
  </si>
  <si>
    <t>智能控制系统</t>
  </si>
  <si>
    <t>单价措施费</t>
  </si>
  <si>
    <t>031301017001</t>
  </si>
  <si>
    <t>脚手架搭拆</t>
  </si>
  <si>
    <t>项</t>
  </si>
  <si>
    <t>BM14</t>
  </si>
  <si>
    <t>脚手架搭拆费(第四册 电气设备安装工程)</t>
  </si>
  <si>
    <t>元</t>
  </si>
  <si>
    <t>BM31</t>
  </si>
  <si>
    <t>脚手架搭拆费(第五册 建筑智能化工程)</t>
  </si>
  <si>
    <t>合    计</t>
  </si>
  <si>
    <t>E.20：总价措施项目清单计费表</t>
  </si>
  <si>
    <t>第  1  页  共  1  页</t>
  </si>
  <si>
    <t>项目编号</t>
  </si>
  <si>
    <t>计算基础</t>
  </si>
  <si>
    <t>费率(%)</t>
  </si>
  <si>
    <t xml:space="preserve">金额(元) </t>
  </si>
  <si>
    <t>备注</t>
  </si>
  <si>
    <t>031302002001</t>
  </si>
  <si>
    <t>夜间施工增加费</t>
  </si>
  <si>
    <t>按招标文件规定或合同约定</t>
  </si>
  <si>
    <t>03B001</t>
  </si>
  <si>
    <t>压缩工期措施增加费（招投标）</t>
  </si>
  <si>
    <t>附录D相关规定</t>
  </si>
  <si>
    <t>0</t>
  </si>
  <si>
    <t>031302005001</t>
  </si>
  <si>
    <t>冬雨季施工增加费</t>
  </si>
  <si>
    <t>0.16</t>
  </si>
  <si>
    <t>031302006001</t>
  </si>
  <si>
    <t>已完工程及设备保护费</t>
  </si>
  <si>
    <t>03B002</t>
  </si>
  <si>
    <t>工程定位复测费</t>
  </si>
  <si>
    <t>03B003</t>
  </si>
  <si>
    <t>专业工程中的有关措施项目费</t>
  </si>
  <si>
    <t>按各专业工程中的相关规定及招标文件
规定或合同约定</t>
  </si>
  <si>
    <t>031301010001</t>
  </si>
  <si>
    <t>安装与生产同时进行施工增加</t>
  </si>
  <si>
    <t>031301011001</t>
  </si>
  <si>
    <t>在有害身体健康环境中施工增加</t>
  </si>
  <si>
    <t>031302007001</t>
  </si>
  <si>
    <t>高层施工增加</t>
  </si>
  <si>
    <t>注：按施工方案计算的措施费，若无“计算基础”和“费率”的数值，也可只填“金额”数值，但应在备注栏说明施工方案出处或计算方法。</t>
  </si>
  <si>
    <t>E.21：绿色施工安全防护措施项目费计价表（招投标）</t>
  </si>
  <si>
    <t>计算基数</t>
  </si>
  <si>
    <t>金额(元)</t>
  </si>
  <si>
    <t>11.5</t>
  </si>
  <si>
    <t>按附录C说明及表4相应总费率标准计算</t>
  </si>
  <si>
    <t>其中：</t>
  </si>
  <si>
    <t>安全生产费</t>
  </si>
  <si>
    <t>10</t>
  </si>
  <si>
    <t>注：安装工程取费基数按人工费，其他工程取费基数按直接费（不含其他管理费的计费基数。详附录C说明）计算。</t>
  </si>
  <si>
    <t>E.23：其他项目清单与计价汇总表</t>
  </si>
  <si>
    <t>计费基础/单价</t>
  </si>
  <si>
    <t>费率/数量</t>
  </si>
  <si>
    <t>合计金额（元）</t>
  </si>
  <si>
    <t>暂列金额</t>
  </si>
  <si>
    <t>明细详见E.24表</t>
  </si>
  <si>
    <t>暂估价</t>
  </si>
  <si>
    <t>材料暂估价</t>
  </si>
  <si>
    <t xml:space="preserve">-    </t>
  </si>
  <si>
    <t>2.2</t>
  </si>
  <si>
    <t>专业工程暂估价</t>
  </si>
  <si>
    <t>明细详见E.26表</t>
  </si>
  <si>
    <t>2.3</t>
  </si>
  <si>
    <t>分部分项工程暂估价</t>
  </si>
  <si>
    <t>按招标文件规定或合同约定明细详见E.26表</t>
  </si>
  <si>
    <t>计日工</t>
  </si>
  <si>
    <t>明细详见E.27表</t>
  </si>
  <si>
    <t>总承包服务费</t>
  </si>
  <si>
    <t>明细详见E.28表</t>
  </si>
  <si>
    <t>5</t>
  </si>
  <si>
    <t>优质工程增加费</t>
  </si>
  <si>
    <t>明细详见E.29表</t>
  </si>
  <si>
    <t>6</t>
  </si>
  <si>
    <t>安全责任险、环境保护税</t>
  </si>
  <si>
    <t>2709.48</t>
  </si>
  <si>
    <t>7</t>
  </si>
  <si>
    <t>提前竣工措施增加费</t>
  </si>
  <si>
    <t>8</t>
  </si>
  <si>
    <t>索赔签证</t>
  </si>
  <si>
    <t>9</t>
  </si>
  <si>
    <t>其他项目费合计</t>
  </si>
  <si>
    <t>注：材料暂估单价进入清单项目综合单价，此处不汇总。</t>
  </si>
  <si>
    <t>E.40：人工、材料、机械汇总表</t>
  </si>
  <si>
    <t xml:space="preserve">        第 1 页  共 4 页</t>
  </si>
  <si>
    <t>编码</t>
  </si>
  <si>
    <t>名称(材料、机械规格型号)</t>
  </si>
  <si>
    <t>单位</t>
  </si>
  <si>
    <t>数量</t>
  </si>
  <si>
    <t>单价（元）</t>
  </si>
  <si>
    <t>合价（元）</t>
  </si>
  <si>
    <t>Y12-9</t>
  </si>
  <si>
    <t xml:space="preserve">2000A大电流发生器 量程:输出电流:串联2000A,并联4000A,精度:±0.5% </t>
  </si>
  <si>
    <t>台班</t>
  </si>
  <si>
    <t>WJJ270502@1</t>
  </si>
  <si>
    <t xml:space="preserve">-25X4热镀锌扁钢 </t>
  </si>
  <si>
    <t>WJJ252105@2</t>
  </si>
  <si>
    <t xml:space="preserve">LED发光字模组 </t>
  </si>
  <si>
    <t>WJJ291707@1</t>
  </si>
  <si>
    <t xml:space="preserve">T型接头PVC25 </t>
  </si>
  <si>
    <t>WJJ291707@2</t>
  </si>
  <si>
    <t xml:space="preserve">T型接头PVC32 </t>
  </si>
  <si>
    <t>WJJ270502@2</t>
  </si>
  <si>
    <t xml:space="preserve">Φ12热镀锌圆钢 </t>
  </si>
  <si>
    <t>AZCSCLF</t>
  </si>
  <si>
    <t xml:space="preserve">安装措施材料费 </t>
  </si>
  <si>
    <t>AZCSRGF</t>
  </si>
  <si>
    <t xml:space="preserve">安装措施人工费 </t>
  </si>
  <si>
    <t>13070700002</t>
  </si>
  <si>
    <t xml:space="preserve">白铅油 </t>
  </si>
  <si>
    <t>kg</t>
  </si>
  <si>
    <t>03010500005</t>
  </si>
  <si>
    <t xml:space="preserve">半圆头镀锌螺栓带帽带垫 m2～5×15～50 </t>
  </si>
  <si>
    <t>29020500001</t>
  </si>
  <si>
    <t xml:space="preserve">扁钢卡子 25×4 </t>
  </si>
  <si>
    <t>03010300012</t>
  </si>
  <si>
    <t xml:space="preserve">沉头螺钉 M6mm×55mm～65mm </t>
  </si>
  <si>
    <t>03130600017</t>
  </si>
  <si>
    <t xml:space="preserve">冲击钻头 Φ6～12 </t>
  </si>
  <si>
    <t>13050300002</t>
  </si>
  <si>
    <t xml:space="preserve">醇酸防锈漆 红丹 </t>
  </si>
  <si>
    <t>03130100021</t>
  </si>
  <si>
    <t xml:space="preserve">低碳钢焊条 J422 Φ3.2 </t>
  </si>
  <si>
    <t>J7-124</t>
  </si>
  <si>
    <t>电锤 520W 小</t>
  </si>
  <si>
    <t>WJJ281107@1</t>
  </si>
  <si>
    <t xml:space="preserve">电缆WDZ-YJY-4×25+1×16 </t>
  </si>
  <si>
    <t>WJJ281107@6</t>
  </si>
  <si>
    <t xml:space="preserve">电缆YJV-3*10mm2 </t>
  </si>
  <si>
    <t>WJJ281107@4</t>
  </si>
  <si>
    <t xml:space="preserve">电缆YJV-3*4mm2 </t>
  </si>
  <si>
    <t>WJJ281107@5</t>
  </si>
  <si>
    <t xml:space="preserve">电缆YJV-3*6mm2 </t>
  </si>
  <si>
    <t>Y37-1</t>
  </si>
  <si>
    <t xml:space="preserve">电缆测试仪 量程:10m～20km </t>
  </si>
  <si>
    <t>34011900002</t>
  </si>
  <si>
    <t xml:space="preserve">电力复合脂 一级 </t>
  </si>
  <si>
    <t>Y12-8</t>
  </si>
  <si>
    <t xml:space="preserve">电能校验仪 电流:AC:6×(0～12.5)A,3×(0～25)A,1×(0～75)A,DC:±75A,电压:AC:4×(0～300)V,3×(0～300)V,1×(0～600)V,DC:4×(0～±300)V </t>
  </si>
  <si>
    <t>WJJ554301@1</t>
  </si>
  <si>
    <t xml:space="preserve">电子变压器12V 400W </t>
  </si>
  <si>
    <t>13011300004</t>
  </si>
  <si>
    <t xml:space="preserve">调和漆 </t>
  </si>
  <si>
    <t>29250300011</t>
  </si>
  <si>
    <t xml:space="preserve">镀锌扁钢卡子 DN25×4 </t>
  </si>
  <si>
    <t>33011100001</t>
  </si>
  <si>
    <t xml:space="preserve">镀锌扁钢支架 40×3 </t>
  </si>
  <si>
    <t>29062100011</t>
  </si>
  <si>
    <t xml:space="preserve">镀锌电缆固定卡子 2×35 </t>
  </si>
  <si>
    <t>注：招标控制价、投标报价、竣工结算通用表。</t>
  </si>
  <si>
    <t xml:space="preserve">        第 2 页  共 4 页</t>
  </si>
  <si>
    <t>WJJ181508@2</t>
  </si>
  <si>
    <t xml:space="preserve">镀锌管接头SC50 </t>
  </si>
  <si>
    <t>03010500064</t>
  </si>
  <si>
    <t xml:space="preserve">镀锌精制螺栓 M10×100以内 2平 1弹垫 </t>
  </si>
  <si>
    <t>03010500062</t>
  </si>
  <si>
    <t xml:space="preserve">镀锌精制螺栓 M8×100以内 2平 1弹垫 </t>
  </si>
  <si>
    <t>WJJ030102@2</t>
  </si>
  <si>
    <t xml:space="preserve">镀锌锁紧螺母SC50 </t>
  </si>
  <si>
    <t>03210700017</t>
  </si>
  <si>
    <t xml:space="preserve">镀锌铁丝 Φ1.4～2.5 </t>
  </si>
  <si>
    <t>13011100002</t>
  </si>
  <si>
    <t xml:space="preserve">酚醛磁漆 各色 </t>
  </si>
  <si>
    <t>WJJ290615@1</t>
  </si>
  <si>
    <t xml:space="preserve">刚性阻燃塑料电线管PVC25 </t>
  </si>
  <si>
    <t>WJJ290615@2</t>
  </si>
  <si>
    <t xml:space="preserve">刚性阻燃塑料电线管PVC32 </t>
  </si>
  <si>
    <t>01292500003</t>
  </si>
  <si>
    <t xml:space="preserve">钢板垫板 δ1～2 </t>
  </si>
  <si>
    <t>J7-85</t>
  </si>
  <si>
    <t>钢材电动煨弯机 弯曲直径(mm) 500以内 小</t>
  </si>
  <si>
    <t>WJJ170102@1</t>
  </si>
  <si>
    <t xml:space="preserve">钢管SC50 </t>
  </si>
  <si>
    <t>03130700003</t>
  </si>
  <si>
    <t xml:space="preserve">钢锯条 </t>
  </si>
  <si>
    <t>条</t>
  </si>
  <si>
    <t>Y10-7</t>
  </si>
  <si>
    <t xml:space="preserve">高压绝缘电阻测试仪 量程:0.05～50Ω,1～100mΩ,1000V </t>
  </si>
  <si>
    <t>WJJ182501@2</t>
  </si>
  <si>
    <t xml:space="preserve">管卡子SC50 </t>
  </si>
  <si>
    <t>WJJ290607@1</t>
  </si>
  <si>
    <t xml:space="preserve">管码PVC25 </t>
  </si>
  <si>
    <t>WJJ290607@2</t>
  </si>
  <si>
    <t xml:space="preserve">管码PVC32 </t>
  </si>
  <si>
    <t>03130200010</t>
  </si>
  <si>
    <t xml:space="preserve">焊锡丝 综合 </t>
  </si>
  <si>
    <t>03130600011</t>
  </si>
  <si>
    <t xml:space="preserve">合金钢钻头 Φ10 </t>
  </si>
  <si>
    <t>27170700003</t>
  </si>
  <si>
    <t xml:space="preserve">黄漆布带 20mm×40m </t>
  </si>
  <si>
    <t>卷</t>
  </si>
  <si>
    <t>J9-1</t>
  </si>
  <si>
    <t>交流弧焊机 容量(kV·A) 21 小</t>
  </si>
  <si>
    <t>14410000013</t>
  </si>
  <si>
    <t xml:space="preserve">胶粘剂 </t>
  </si>
  <si>
    <t>Y10-4</t>
  </si>
  <si>
    <t xml:space="preserve">接地电阻测试仪 量程:0.001Ω～299.9kΩ </t>
  </si>
  <si>
    <t>WJJ291706@1</t>
  </si>
  <si>
    <t xml:space="preserve">接头PVC25 </t>
  </si>
  <si>
    <t>WJJ291706@2</t>
  </si>
  <si>
    <t xml:space="preserve">接头PVC32 </t>
  </si>
  <si>
    <t>WJJ291107</t>
  </si>
  <si>
    <t xml:space="preserve">接线盒 </t>
  </si>
  <si>
    <t>13050500005</t>
  </si>
  <si>
    <t xml:space="preserve">沥青漆 </t>
  </si>
  <si>
    <t>03010300025</t>
  </si>
  <si>
    <t xml:space="preserve">木螺钉 m2mm～4mm×M6mm～65mm </t>
  </si>
  <si>
    <t>补充主材002@1</t>
  </si>
  <si>
    <t xml:space="preserve">配电箱 </t>
  </si>
  <si>
    <t xml:space="preserve">        第 3 页  共 4 页</t>
  </si>
  <si>
    <t>03010700004</t>
  </si>
  <si>
    <t xml:space="preserve">膨胀螺栓 M6 </t>
  </si>
  <si>
    <t>88010500001</t>
  </si>
  <si>
    <t xml:space="preserve">其他材料费 </t>
  </si>
  <si>
    <t>J3-18</t>
  </si>
  <si>
    <t>汽车式起重机 提升质量(t) 5 大</t>
  </si>
  <si>
    <t>14030100001</t>
  </si>
  <si>
    <t xml:space="preserve">汽油 </t>
  </si>
  <si>
    <t>14030100001@1</t>
  </si>
  <si>
    <t>13010300001</t>
  </si>
  <si>
    <t xml:space="preserve">清油 </t>
  </si>
  <si>
    <t>13010300002</t>
  </si>
  <si>
    <t xml:space="preserve">清油 C01-1 </t>
  </si>
  <si>
    <t>H00001</t>
  </si>
  <si>
    <t xml:space="preserve">人工费 </t>
  </si>
  <si>
    <t>WJJ182102@1</t>
  </si>
  <si>
    <t xml:space="preserve">伸缩接头PVC25 </t>
  </si>
  <si>
    <t>WJJ182102@2</t>
  </si>
  <si>
    <t xml:space="preserve">伸缩接头PVC32 </t>
  </si>
  <si>
    <t>Y9-4</t>
  </si>
  <si>
    <t xml:space="preserve">手持式万用表 50000计数,真有效值,PC接口 </t>
  </si>
  <si>
    <t>12410100001</t>
  </si>
  <si>
    <t xml:space="preserve">塑料扁形标志牌 100×150 </t>
  </si>
  <si>
    <t>WJJ290603@2</t>
  </si>
  <si>
    <t xml:space="preserve">塑料护口(电管)SC50 </t>
  </si>
  <si>
    <t>17250000019</t>
  </si>
  <si>
    <t xml:space="preserve">塑料软管 DN5 </t>
  </si>
  <si>
    <t>02191100002</t>
  </si>
  <si>
    <t xml:space="preserve">塑料胀管 Φ6～8 </t>
  </si>
  <si>
    <t>03130100025</t>
  </si>
  <si>
    <t xml:space="preserve">碳钢电焊条 J422 Φ4.0 </t>
  </si>
  <si>
    <t>03110700009</t>
  </si>
  <si>
    <t xml:space="preserve">铁砂布 0#～2# </t>
  </si>
  <si>
    <t>张</t>
  </si>
  <si>
    <t>WJJ290902@1</t>
  </si>
  <si>
    <t>铜接线端子 DT35</t>
  </si>
  <si>
    <t>29090100009</t>
  </si>
  <si>
    <t xml:space="preserve">铜接线端子 DT-10mm2 </t>
  </si>
  <si>
    <t>02010100002</t>
  </si>
  <si>
    <t xml:space="preserve">橡胶板 1mm～3mm </t>
  </si>
  <si>
    <t>88010500003</t>
  </si>
  <si>
    <t xml:space="preserve">校验材料费 </t>
  </si>
  <si>
    <t>28010300010</t>
  </si>
  <si>
    <t xml:space="preserve">硬铜绞线 TJ-10mm2 </t>
  </si>
  <si>
    <t>28010300001</t>
  </si>
  <si>
    <t xml:space="preserve">硬铜绞线 TJ-2～4mm2 </t>
  </si>
  <si>
    <t>14050100006</t>
  </si>
  <si>
    <t xml:space="preserve">油漆溶剂油 200# </t>
  </si>
  <si>
    <t>01090100014</t>
  </si>
  <si>
    <t xml:space="preserve">圆钢 Φ10～14 </t>
  </si>
  <si>
    <t>01090100010</t>
  </si>
  <si>
    <t xml:space="preserve">圆钢 Φ6～10 </t>
  </si>
  <si>
    <t>J4-4</t>
  </si>
  <si>
    <t>载重汽车 装载质量(t) 5 中</t>
  </si>
  <si>
    <t>WJJ180906@1</t>
  </si>
  <si>
    <t xml:space="preserve">直角弯头PVC25 </t>
  </si>
  <si>
    <t>WJJ180906@2</t>
  </si>
  <si>
    <t xml:space="preserve">直角弯头PVC32 </t>
  </si>
  <si>
    <t>BCZCF0</t>
  </si>
  <si>
    <t xml:space="preserve">智能控制系统 </t>
  </si>
  <si>
    <t xml:space="preserve">        第 4 页  共 4 页</t>
  </si>
  <si>
    <t>14430300018</t>
  </si>
  <si>
    <t xml:space="preserve">自粘性橡胶绝缘胶带 20mm×5m 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</si>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</sst>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4"/>
      <name val="仿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仿宋"/>
      <charset val="134"/>
    </font>
    <font>
      <sz val="11"/>
      <color theme="1"/>
      <name val="??"/>
      <charset val="134"/>
      <scheme val="minor"/>
    </font>
    <font>
      <b/>
      <sz val="11"/>
      <color rgb="FFFFFFFF"/>
      <name val="??"/>
      <charset val="0"/>
      <scheme val="minor"/>
    </font>
    <font>
      <b/>
      <sz val="15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FA7D00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A7D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0061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8" borderId="21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9" borderId="22" applyNumberFormat="0" applyAlignment="0" applyProtection="0">
      <alignment vertical="center"/>
    </xf>
    <xf numFmtId="0" fontId="21" fillId="9" borderId="17" applyNumberFormat="0" applyAlignment="0" applyProtection="0">
      <alignment vertical="center"/>
    </xf>
    <xf numFmtId="0" fontId="9" fillId="3" borderId="15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3" fillId="2" borderId="0" xfId="49" applyFont="1" applyFill="1" applyAlignment="1">
      <alignment horizontal="right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3" fillId="2" borderId="0" xfId="49" applyFont="1" applyFill="1" applyAlignment="1">
      <alignment horizontal="right" vertical="top" wrapText="1"/>
    </xf>
    <xf numFmtId="0" fontId="2" fillId="2" borderId="9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176" fontId="2" fillId="2" borderId="13" xfId="49" applyNumberFormat="1" applyFont="1" applyFill="1" applyBorder="1" applyAlignment="1">
      <alignment horizontal="right" vertical="center" wrapText="1"/>
    </xf>
    <xf numFmtId="176" fontId="2" fillId="2" borderId="6" xfId="49" applyNumberFormat="1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right" wrapText="1"/>
    </xf>
    <xf numFmtId="0" fontId="3" fillId="2" borderId="0" xfId="49" applyFont="1" applyFill="1" applyAlignment="1">
      <alignment horizontal="left" wrapText="1"/>
    </xf>
    <xf numFmtId="0" fontId="2" fillId="2" borderId="14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9" workbookViewId="0">
      <selection activeCell="H29" sqref="H29"/>
    </sheetView>
  </sheetViews>
  <sheetFormatPr defaultColWidth="9" defaultRowHeight="10.8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2"/>
      <c r="B1" s="2"/>
      <c r="C1" s="2"/>
      <c r="D1" s="2"/>
      <c r="E1" s="2"/>
      <c r="F1" s="4"/>
      <c r="G1" s="4"/>
      <c r="H1" s="4"/>
      <c r="I1" s="4"/>
    </row>
    <row r="2" ht="49.5" customHeight="1" spans="1:9">
      <c r="A2" s="1" t="s">
        <v>0</v>
      </c>
      <c r="B2" s="1"/>
      <c r="C2" s="1"/>
      <c r="D2" s="1"/>
      <c r="E2" s="1"/>
      <c r="F2" s="1"/>
      <c r="G2" s="1"/>
      <c r="H2" s="1"/>
      <c r="I2" s="1"/>
    </row>
    <row r="3" ht="36.75" customHeight="1" spans="1:9">
      <c r="A3" s="21" t="s">
        <v>1</v>
      </c>
      <c r="B3" s="21"/>
      <c r="C3" s="3" t="s">
        <v>2</v>
      </c>
      <c r="D3" s="3"/>
      <c r="E3" s="3"/>
      <c r="F3" s="4" t="s">
        <v>3</v>
      </c>
      <c r="G3" s="4"/>
      <c r="H3" s="4"/>
      <c r="I3" s="4"/>
    </row>
    <row r="4" ht="36.75" customHeight="1" spans="1:9">
      <c r="A4" s="5" t="s">
        <v>4</v>
      </c>
      <c r="B4" s="6" t="s">
        <v>5</v>
      </c>
      <c r="C4" s="6"/>
      <c r="D4" s="6" t="s">
        <v>6</v>
      </c>
      <c r="E4" s="6"/>
      <c r="F4" s="6"/>
      <c r="G4" s="6" t="s">
        <v>7</v>
      </c>
      <c r="H4" s="6" t="s">
        <v>8</v>
      </c>
      <c r="I4" s="15" t="s">
        <v>9</v>
      </c>
    </row>
    <row r="5" ht="20.25" customHeight="1" spans="1:9">
      <c r="A5" s="7" t="s">
        <v>10</v>
      </c>
      <c r="B5" s="8" t="s">
        <v>11</v>
      </c>
      <c r="C5" s="8"/>
      <c r="D5" s="8" t="s">
        <v>12</v>
      </c>
      <c r="E5" s="8"/>
      <c r="F5" s="8"/>
      <c r="G5" s="8"/>
      <c r="H5" s="10">
        <v>249800.52</v>
      </c>
      <c r="I5" s="33"/>
    </row>
    <row r="6" ht="20.25" customHeight="1" spans="1:9">
      <c r="A6" s="7" t="s">
        <v>13</v>
      </c>
      <c r="B6" s="8" t="s">
        <v>14</v>
      </c>
      <c r="C6" s="8"/>
      <c r="D6" s="8"/>
      <c r="E6" s="8"/>
      <c r="F6" s="8"/>
      <c r="G6" s="8"/>
      <c r="H6" s="10">
        <v>189486.39</v>
      </c>
      <c r="I6" s="33"/>
    </row>
    <row r="7" ht="20.25" customHeight="1" spans="1:9">
      <c r="A7" s="7" t="s">
        <v>15</v>
      </c>
      <c r="B7" s="8" t="s">
        <v>16</v>
      </c>
      <c r="C7" s="8"/>
      <c r="D7" s="8"/>
      <c r="E7" s="8"/>
      <c r="F7" s="8"/>
      <c r="G7" s="8"/>
      <c r="H7" s="10">
        <v>115455.37</v>
      </c>
      <c r="I7" s="33"/>
    </row>
    <row r="8" ht="20.25" customHeight="1" spans="1:9">
      <c r="A8" s="7" t="s">
        <v>17</v>
      </c>
      <c r="B8" s="8" t="s">
        <v>18</v>
      </c>
      <c r="C8" s="8"/>
      <c r="D8" s="8"/>
      <c r="E8" s="8"/>
      <c r="F8" s="8"/>
      <c r="G8" s="8"/>
      <c r="H8" s="10">
        <v>73501.64</v>
      </c>
      <c r="I8" s="33"/>
    </row>
    <row r="9" ht="25.5" customHeight="1" spans="1:9">
      <c r="A9" s="7" t="s">
        <v>19</v>
      </c>
      <c r="B9" s="8" t="s">
        <v>20</v>
      </c>
      <c r="C9" s="8"/>
      <c r="D9" s="8" t="s">
        <v>21</v>
      </c>
      <c r="E9" s="8"/>
      <c r="F9" s="8"/>
      <c r="G9" s="8"/>
      <c r="H9" s="10">
        <v>3000</v>
      </c>
      <c r="I9" s="33"/>
    </row>
    <row r="10" ht="20.25" customHeight="1" spans="1:9">
      <c r="A10" s="7" t="s">
        <v>22</v>
      </c>
      <c r="B10" s="8" t="s">
        <v>23</v>
      </c>
      <c r="C10" s="8"/>
      <c r="D10" s="8"/>
      <c r="E10" s="8"/>
      <c r="F10" s="8"/>
      <c r="G10" s="8"/>
      <c r="H10" s="10">
        <v>529.38</v>
      </c>
      <c r="I10" s="33"/>
    </row>
    <row r="11" ht="20.25" customHeight="1" spans="1:9">
      <c r="A11" s="7" t="s">
        <v>24</v>
      </c>
      <c r="B11" s="8" t="s">
        <v>25</v>
      </c>
      <c r="C11" s="8"/>
      <c r="D11" s="8"/>
      <c r="E11" s="8"/>
      <c r="F11" s="8"/>
      <c r="G11" s="8">
        <v>32.16</v>
      </c>
      <c r="H11" s="10">
        <v>37120.27</v>
      </c>
      <c r="I11" s="33"/>
    </row>
    <row r="12" ht="20.25" customHeight="1" spans="1:9">
      <c r="A12" s="7" t="s">
        <v>26</v>
      </c>
      <c r="B12" s="8" t="s">
        <v>27</v>
      </c>
      <c r="C12" s="8"/>
      <c r="D12" s="8" t="s">
        <v>28</v>
      </c>
      <c r="E12" s="8"/>
      <c r="F12" s="8"/>
      <c r="G12" s="8"/>
      <c r="H12" s="10"/>
      <c r="I12" s="33"/>
    </row>
    <row r="13" ht="20.25" customHeight="1" spans="1:9">
      <c r="A13" s="7" t="s">
        <v>29</v>
      </c>
      <c r="B13" s="8" t="s">
        <v>30</v>
      </c>
      <c r="C13" s="8"/>
      <c r="D13" s="8"/>
      <c r="E13" s="8"/>
      <c r="F13" s="8"/>
      <c r="G13" s="8">
        <v>20</v>
      </c>
      <c r="H13" s="10">
        <v>23091.1</v>
      </c>
      <c r="I13" s="33"/>
    </row>
    <row r="14" ht="20.25" customHeight="1" spans="1:9">
      <c r="A14" s="7" t="s">
        <v>31</v>
      </c>
      <c r="B14" s="8" t="s">
        <v>32</v>
      </c>
      <c r="C14" s="8"/>
      <c r="D14" s="8" t="s">
        <v>33</v>
      </c>
      <c r="E14" s="8"/>
      <c r="F14" s="8"/>
      <c r="G14" s="8"/>
      <c r="H14" s="10">
        <v>21147.95</v>
      </c>
      <c r="I14" s="33"/>
    </row>
    <row r="15" ht="20.25" customHeight="1" spans="1:9">
      <c r="A15" s="7" t="s">
        <v>13</v>
      </c>
      <c r="B15" s="8" t="s">
        <v>34</v>
      </c>
      <c r="C15" s="8"/>
      <c r="D15" s="8" t="s">
        <v>35</v>
      </c>
      <c r="E15" s="8"/>
      <c r="F15" s="8"/>
      <c r="G15" s="8"/>
      <c r="H15" s="10">
        <v>746.19</v>
      </c>
      <c r="I15" s="33"/>
    </row>
    <row r="16" ht="20.25" customHeight="1" spans="1:9">
      <c r="A16" s="7" t="s">
        <v>15</v>
      </c>
      <c r="B16" s="8" t="s">
        <v>14</v>
      </c>
      <c r="C16" s="8"/>
      <c r="D16" s="8"/>
      <c r="E16" s="8"/>
      <c r="F16" s="8"/>
      <c r="G16" s="8"/>
      <c r="H16" s="10">
        <v>623.22</v>
      </c>
      <c r="I16" s="33"/>
    </row>
    <row r="17" ht="20.25" customHeight="1" spans="1:9">
      <c r="A17" s="7" t="s">
        <v>36</v>
      </c>
      <c r="B17" s="8" t="s">
        <v>16</v>
      </c>
      <c r="C17" s="8"/>
      <c r="D17" s="8"/>
      <c r="E17" s="8"/>
      <c r="F17" s="8"/>
      <c r="G17" s="8"/>
      <c r="H17" s="10">
        <v>235.75</v>
      </c>
      <c r="I17" s="33"/>
    </row>
    <row r="18" ht="20.25" customHeight="1" spans="1:9">
      <c r="A18" s="7" t="s">
        <v>37</v>
      </c>
      <c r="B18" s="8" t="s">
        <v>18</v>
      </c>
      <c r="C18" s="8"/>
      <c r="D18" s="8"/>
      <c r="E18" s="8"/>
      <c r="F18" s="8"/>
      <c r="G18" s="8"/>
      <c r="H18" s="10">
        <v>387.47</v>
      </c>
      <c r="I18" s="33"/>
    </row>
    <row r="19" ht="20.25" customHeight="1" spans="1:9">
      <c r="A19" s="7" t="s">
        <v>38</v>
      </c>
      <c r="B19" s="8" t="s">
        <v>23</v>
      </c>
      <c r="C19" s="8"/>
      <c r="D19" s="8"/>
      <c r="E19" s="8"/>
      <c r="F19" s="8"/>
      <c r="G19" s="8"/>
      <c r="H19" s="10"/>
      <c r="I19" s="33"/>
    </row>
    <row r="20" ht="20.25" customHeight="1" spans="1:9">
      <c r="A20" s="7" t="s">
        <v>17</v>
      </c>
      <c r="B20" s="8" t="s">
        <v>25</v>
      </c>
      <c r="C20" s="8"/>
      <c r="D20" s="8"/>
      <c r="E20" s="8"/>
      <c r="F20" s="8"/>
      <c r="G20" s="8">
        <v>32.16</v>
      </c>
      <c r="H20" s="10">
        <v>75.82</v>
      </c>
      <c r="I20" s="33"/>
    </row>
    <row r="21" ht="20.25" customHeight="1" spans="1:9">
      <c r="A21" s="7" t="s">
        <v>22</v>
      </c>
      <c r="B21" s="8" t="s">
        <v>30</v>
      </c>
      <c r="C21" s="8"/>
      <c r="D21" s="8"/>
      <c r="E21" s="8"/>
      <c r="F21" s="8"/>
      <c r="G21" s="8">
        <v>20</v>
      </c>
      <c r="H21" s="10">
        <v>47.15</v>
      </c>
      <c r="I21" s="33"/>
    </row>
    <row r="22" ht="20.25" customHeight="1" spans="1:9">
      <c r="A22" s="7" t="s">
        <v>24</v>
      </c>
      <c r="B22" s="8" t="s">
        <v>39</v>
      </c>
      <c r="C22" s="8"/>
      <c r="D22" s="8" t="s">
        <v>40</v>
      </c>
      <c r="E22" s="8"/>
      <c r="F22" s="8"/>
      <c r="G22" s="8"/>
      <c r="H22" s="10">
        <v>7097.28</v>
      </c>
      <c r="I22" s="33"/>
    </row>
    <row r="23" ht="25.5" customHeight="1" spans="1:9">
      <c r="A23" s="7" t="s">
        <v>26</v>
      </c>
      <c r="B23" s="8" t="s">
        <v>41</v>
      </c>
      <c r="C23" s="8"/>
      <c r="D23" s="8" t="s">
        <v>42</v>
      </c>
      <c r="E23" s="8"/>
      <c r="F23" s="8"/>
      <c r="G23" s="8">
        <v>11.5</v>
      </c>
      <c r="H23" s="10">
        <v>13304.48</v>
      </c>
      <c r="I23" s="33"/>
    </row>
    <row r="24" ht="20.25" customHeight="1" spans="1:9">
      <c r="A24" s="7" t="s">
        <v>43</v>
      </c>
      <c r="B24" s="8" t="s">
        <v>44</v>
      </c>
      <c r="C24" s="8"/>
      <c r="D24" s="8" t="s">
        <v>42</v>
      </c>
      <c r="E24" s="8"/>
      <c r="F24" s="8"/>
      <c r="G24" s="8">
        <v>10</v>
      </c>
      <c r="H24" s="10">
        <v>11569.11</v>
      </c>
      <c r="I24" s="33"/>
    </row>
    <row r="25" ht="20.25" customHeight="1" spans="1:9">
      <c r="A25" s="7" t="s">
        <v>45</v>
      </c>
      <c r="B25" s="8" t="s">
        <v>46</v>
      </c>
      <c r="C25" s="8"/>
      <c r="D25" s="8" t="s">
        <v>47</v>
      </c>
      <c r="E25" s="8"/>
      <c r="F25" s="8"/>
      <c r="G25" s="8"/>
      <c r="H25" s="10">
        <v>2709.48</v>
      </c>
      <c r="I25" s="33"/>
    </row>
    <row r="26" ht="20.25" customHeight="1" spans="1:9">
      <c r="A26" s="7" t="s">
        <v>48</v>
      </c>
      <c r="B26" s="8" t="s">
        <v>49</v>
      </c>
      <c r="C26" s="8"/>
      <c r="D26" s="8" t="s">
        <v>50</v>
      </c>
      <c r="E26" s="8"/>
      <c r="F26" s="8"/>
      <c r="G26" s="8"/>
      <c r="H26" s="10">
        <v>273657.95</v>
      </c>
      <c r="I26" s="33"/>
    </row>
    <row r="27" ht="20.25" customHeight="1" spans="1:9">
      <c r="A27" s="7" t="s">
        <v>51</v>
      </c>
      <c r="B27" s="8" t="s">
        <v>52</v>
      </c>
      <c r="C27" s="8"/>
      <c r="D27" s="8" t="s">
        <v>48</v>
      </c>
      <c r="E27" s="8"/>
      <c r="F27" s="8"/>
      <c r="G27" s="8">
        <v>9</v>
      </c>
      <c r="H27" s="10">
        <v>24629.22</v>
      </c>
      <c r="I27" s="33"/>
    </row>
    <row r="28" ht="20.25" customHeight="1" spans="1:9">
      <c r="A28" s="7" t="s">
        <v>53</v>
      </c>
      <c r="B28" s="34" t="s">
        <v>54</v>
      </c>
      <c r="C28" s="35"/>
      <c r="D28" s="34" t="s">
        <v>55</v>
      </c>
      <c r="E28" s="36"/>
      <c r="F28" s="35"/>
      <c r="G28" s="37">
        <v>15</v>
      </c>
      <c r="H28" s="38">
        <f>(H26-H23-69193.9)*0.15</f>
        <v>28673.9355</v>
      </c>
      <c r="I28" s="42"/>
    </row>
    <row r="29" ht="20.25" customHeight="1" spans="1:9">
      <c r="A29" s="22" t="s">
        <v>56</v>
      </c>
      <c r="B29" s="12"/>
      <c r="C29" s="12"/>
      <c r="D29" s="12" t="s">
        <v>57</v>
      </c>
      <c r="E29" s="12"/>
      <c r="F29" s="12"/>
      <c r="G29" s="13"/>
      <c r="H29" s="39">
        <f>H26+H27-H28</f>
        <v>269613.2345</v>
      </c>
      <c r="I29" s="32"/>
    </row>
    <row r="30" ht="21" customHeight="1" spans="1:9">
      <c r="A30" s="40"/>
      <c r="B30" s="40"/>
      <c r="C30" s="40"/>
      <c r="D30" s="40"/>
      <c r="E30" s="40"/>
      <c r="F30" s="41" t="s">
        <v>58</v>
      </c>
      <c r="G30" s="41"/>
      <c r="H30" s="41"/>
      <c r="I30" s="41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0"/>
  <sheetViews>
    <sheetView showGridLines="0" workbookViewId="0">
      <selection activeCell="A1" sqref="A1:M1"/>
    </sheetView>
  </sheetViews>
  <sheetFormatPr defaultColWidth="9" defaultRowHeight="10.8"/>
  <cols>
    <col min="1" max="1" width="9.83333333333333" customWidth="1"/>
    <col min="2" max="2" width="21.8333333333333" customWidth="1"/>
    <col min="3" max="3" width="10.6666666666667" customWidth="1"/>
    <col min="4" max="4" width="24" customWidth="1"/>
    <col min="5" max="5" width="33.5" customWidth="1"/>
    <col min="6" max="6" width="10.1666666666667" customWidth="1"/>
    <col min="7" max="7" width="8.5" customWidth="1"/>
    <col min="8" max="8" width="4.16666666666667" customWidth="1"/>
    <col min="9" max="9" width="15" customWidth="1"/>
    <col min="10" max="10" width="15.3333333333333" customWidth="1"/>
    <col min="11" max="11" width="6.83333333333333" customWidth="1"/>
    <col min="12" max="12" width="4.66666666666667" customWidth="1"/>
    <col min="13" max="13" width="3.5" customWidth="1"/>
  </cols>
  <sheetData>
    <row r="1" ht="14.2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6.75" customHeight="1" spans="1:13">
      <c r="A2" s="1" t="s">
        <v>59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25.5" customHeight="1" spans="1:13">
      <c r="A3" s="21" t="s">
        <v>1</v>
      </c>
      <c r="B3" s="21"/>
      <c r="C3" s="21"/>
      <c r="D3" s="3" t="s">
        <v>2</v>
      </c>
      <c r="E3" s="3"/>
      <c r="F3" s="3"/>
      <c r="G3" s="3"/>
      <c r="H3" s="4" t="s">
        <v>60</v>
      </c>
      <c r="I3" s="4"/>
      <c r="J3" s="4"/>
      <c r="K3" s="4"/>
      <c r="L3" s="4"/>
      <c r="M3" s="4"/>
    </row>
    <row r="4" ht="18" customHeight="1" spans="1:13">
      <c r="A4" s="5" t="s">
        <v>4</v>
      </c>
      <c r="B4" s="6" t="s">
        <v>61</v>
      </c>
      <c r="C4" s="6" t="s">
        <v>62</v>
      </c>
      <c r="D4" s="6"/>
      <c r="E4" s="6" t="s">
        <v>63</v>
      </c>
      <c r="F4" s="6" t="s">
        <v>64</v>
      </c>
      <c r="G4" s="6" t="s">
        <v>65</v>
      </c>
      <c r="H4" s="6"/>
      <c r="I4" s="6" t="s">
        <v>66</v>
      </c>
      <c r="J4" s="6"/>
      <c r="K4" s="6"/>
      <c r="L4" s="6"/>
      <c r="M4" s="15"/>
    </row>
    <row r="5" ht="32.25" customHeight="1" spans="1:13">
      <c r="A5" s="7"/>
      <c r="B5" s="8"/>
      <c r="C5" s="8"/>
      <c r="D5" s="8"/>
      <c r="E5" s="8"/>
      <c r="F5" s="8"/>
      <c r="G5" s="8"/>
      <c r="H5" s="8"/>
      <c r="I5" s="8" t="s">
        <v>67</v>
      </c>
      <c r="J5" s="8" t="s">
        <v>68</v>
      </c>
      <c r="K5" s="8" t="s">
        <v>69</v>
      </c>
      <c r="L5" s="8"/>
      <c r="M5" s="16"/>
    </row>
    <row r="6" ht="18" customHeight="1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6"/>
    </row>
    <row r="7" ht="20.25" customHeight="1" spans="1:13">
      <c r="A7" s="20"/>
      <c r="B7" s="9"/>
      <c r="C7" s="9" t="s">
        <v>70</v>
      </c>
      <c r="D7" s="9"/>
      <c r="E7" s="8"/>
      <c r="F7" s="9"/>
      <c r="G7" s="10"/>
      <c r="H7" s="10"/>
      <c r="I7" s="9"/>
      <c r="J7" s="10">
        <v>249800.52</v>
      </c>
      <c r="K7" s="10"/>
      <c r="L7" s="10"/>
      <c r="M7" s="33"/>
    </row>
    <row r="8" ht="21.75" customHeight="1" spans="1:13">
      <c r="A8" s="7">
        <v>1</v>
      </c>
      <c r="B8" s="9" t="s">
        <v>71</v>
      </c>
      <c r="C8" s="9" t="s">
        <v>72</v>
      </c>
      <c r="D8" s="9"/>
      <c r="E8" s="9" t="s">
        <v>73</v>
      </c>
      <c r="F8" s="8" t="s">
        <v>74</v>
      </c>
      <c r="G8" s="10">
        <v>600</v>
      </c>
      <c r="H8" s="10"/>
      <c r="I8" s="10">
        <v>16.66</v>
      </c>
      <c r="J8" s="10">
        <v>9996</v>
      </c>
      <c r="K8" s="10"/>
      <c r="L8" s="10"/>
      <c r="M8" s="33"/>
    </row>
    <row r="9" ht="25.5" customHeight="1" spans="1:13">
      <c r="A9" s="7" t="s">
        <v>15</v>
      </c>
      <c r="B9" s="9" t="s">
        <v>75</v>
      </c>
      <c r="C9" s="9" t="s">
        <v>76</v>
      </c>
      <c r="D9" s="9"/>
      <c r="E9" s="9"/>
      <c r="F9" s="8" t="s">
        <v>77</v>
      </c>
      <c r="G9" s="10">
        <v>6</v>
      </c>
      <c r="H9" s="10"/>
      <c r="I9" s="10">
        <v>1666.47</v>
      </c>
      <c r="J9" s="10">
        <v>9998.82</v>
      </c>
      <c r="K9" s="10"/>
      <c r="L9" s="10"/>
      <c r="M9" s="33"/>
    </row>
    <row r="10" ht="21.75" customHeight="1" spans="1:13">
      <c r="A10" s="7">
        <v>2</v>
      </c>
      <c r="B10" s="9" t="s">
        <v>78</v>
      </c>
      <c r="C10" s="9" t="s">
        <v>72</v>
      </c>
      <c r="D10" s="9"/>
      <c r="E10" s="9" t="s">
        <v>79</v>
      </c>
      <c r="F10" s="8" t="s">
        <v>74</v>
      </c>
      <c r="G10" s="10">
        <v>200</v>
      </c>
      <c r="H10" s="10"/>
      <c r="I10" s="10">
        <v>18.19</v>
      </c>
      <c r="J10" s="10">
        <v>3638</v>
      </c>
      <c r="K10" s="10"/>
      <c r="L10" s="10"/>
      <c r="M10" s="33"/>
    </row>
    <row r="11" ht="25.5" customHeight="1" spans="1:13">
      <c r="A11" s="7" t="s">
        <v>80</v>
      </c>
      <c r="B11" s="9" t="s">
        <v>81</v>
      </c>
      <c r="C11" s="9" t="s">
        <v>82</v>
      </c>
      <c r="D11" s="9"/>
      <c r="E11" s="9"/>
      <c r="F11" s="8" t="s">
        <v>77</v>
      </c>
      <c r="G11" s="10">
        <v>2</v>
      </c>
      <c r="H11" s="10"/>
      <c r="I11" s="10">
        <v>1818.96</v>
      </c>
      <c r="J11" s="10">
        <v>3637.92</v>
      </c>
      <c r="K11" s="10"/>
      <c r="L11" s="10"/>
      <c r="M11" s="33"/>
    </row>
    <row r="12" ht="21.75" customHeight="1" spans="1:13">
      <c r="A12" s="7">
        <v>3</v>
      </c>
      <c r="B12" s="9" t="s">
        <v>83</v>
      </c>
      <c r="C12" s="9" t="s">
        <v>84</v>
      </c>
      <c r="D12" s="9"/>
      <c r="E12" s="9" t="s">
        <v>85</v>
      </c>
      <c r="F12" s="8" t="s">
        <v>74</v>
      </c>
      <c r="G12" s="10">
        <v>50</v>
      </c>
      <c r="H12" s="10"/>
      <c r="I12" s="10">
        <v>52.39</v>
      </c>
      <c r="J12" s="10">
        <v>2619.5</v>
      </c>
      <c r="K12" s="10"/>
      <c r="L12" s="10"/>
      <c r="M12" s="33"/>
    </row>
    <row r="13" ht="25.5" customHeight="1" spans="1:13">
      <c r="A13" s="7" t="s">
        <v>43</v>
      </c>
      <c r="B13" s="9" t="s">
        <v>86</v>
      </c>
      <c r="C13" s="9" t="s">
        <v>87</v>
      </c>
      <c r="D13" s="9"/>
      <c r="E13" s="9"/>
      <c r="F13" s="8" t="s">
        <v>77</v>
      </c>
      <c r="G13" s="10">
        <v>0.5</v>
      </c>
      <c r="H13" s="10"/>
      <c r="I13" s="10">
        <v>5238.69</v>
      </c>
      <c r="J13" s="10">
        <v>2619.35</v>
      </c>
      <c r="K13" s="10"/>
      <c r="L13" s="10"/>
      <c r="M13" s="33"/>
    </row>
    <row r="14" ht="21.75" customHeight="1" spans="1:13">
      <c r="A14" s="7">
        <v>4</v>
      </c>
      <c r="B14" s="9" t="s">
        <v>88</v>
      </c>
      <c r="C14" s="9" t="s">
        <v>89</v>
      </c>
      <c r="D14" s="9"/>
      <c r="E14" s="9" t="s">
        <v>90</v>
      </c>
      <c r="F14" s="8" t="s">
        <v>74</v>
      </c>
      <c r="G14" s="10">
        <v>80</v>
      </c>
      <c r="H14" s="10"/>
      <c r="I14" s="10">
        <v>81.64</v>
      </c>
      <c r="J14" s="10">
        <v>6531.2</v>
      </c>
      <c r="K14" s="10"/>
      <c r="L14" s="10"/>
      <c r="M14" s="33"/>
    </row>
    <row r="15" ht="36.75" customHeight="1" spans="1:13">
      <c r="A15" s="7" t="s">
        <v>91</v>
      </c>
      <c r="B15" s="9" t="s">
        <v>92</v>
      </c>
      <c r="C15" s="9" t="s">
        <v>93</v>
      </c>
      <c r="D15" s="9"/>
      <c r="E15" s="9"/>
      <c r="F15" s="8" t="s">
        <v>77</v>
      </c>
      <c r="G15" s="10">
        <v>0.8</v>
      </c>
      <c r="H15" s="10"/>
      <c r="I15" s="10">
        <v>8031.84</v>
      </c>
      <c r="J15" s="10">
        <v>6425.47</v>
      </c>
      <c r="K15" s="10"/>
      <c r="L15" s="10"/>
      <c r="M15" s="33"/>
    </row>
    <row r="16" ht="21.75" customHeight="1" spans="1:13">
      <c r="A16" s="7" t="s">
        <v>94</v>
      </c>
      <c r="B16" s="9" t="s">
        <v>95</v>
      </c>
      <c r="C16" s="9" t="s">
        <v>96</v>
      </c>
      <c r="D16" s="9"/>
      <c r="E16" s="9"/>
      <c r="F16" s="8" t="s">
        <v>97</v>
      </c>
      <c r="G16" s="10">
        <v>1</v>
      </c>
      <c r="H16" s="10"/>
      <c r="I16" s="10">
        <v>105.47</v>
      </c>
      <c r="J16" s="10">
        <v>105.47</v>
      </c>
      <c r="K16" s="10"/>
      <c r="L16" s="10"/>
      <c r="M16" s="33"/>
    </row>
    <row r="17" ht="21.75" customHeight="1" spans="1:13">
      <c r="A17" s="7">
        <v>5</v>
      </c>
      <c r="B17" s="9" t="s">
        <v>98</v>
      </c>
      <c r="C17" s="9" t="s">
        <v>99</v>
      </c>
      <c r="D17" s="9"/>
      <c r="E17" s="9" t="s">
        <v>100</v>
      </c>
      <c r="F17" s="8" t="s">
        <v>74</v>
      </c>
      <c r="G17" s="10">
        <v>300</v>
      </c>
      <c r="H17" s="10"/>
      <c r="I17" s="10">
        <v>10.06</v>
      </c>
      <c r="J17" s="10">
        <v>3018</v>
      </c>
      <c r="K17" s="10"/>
      <c r="L17" s="10"/>
      <c r="M17" s="33"/>
    </row>
    <row r="18" ht="18" customHeight="1" spans="1:13">
      <c r="A18" s="22" t="s">
        <v>101</v>
      </c>
      <c r="B18" s="12"/>
      <c r="C18" s="12"/>
      <c r="D18" s="12"/>
      <c r="E18" s="12"/>
      <c r="F18" s="12"/>
      <c r="G18" s="12"/>
      <c r="H18" s="12"/>
      <c r="I18" s="12"/>
      <c r="J18" s="18">
        <v>25802.7</v>
      </c>
      <c r="K18" s="18"/>
      <c r="L18" s="18"/>
      <c r="M18" s="32"/>
    </row>
    <row r="19" ht="18" customHeight="1" spans="1:13">
      <c r="A19" s="2" t="s">
        <v>102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ht="21" customHeight="1" spans="1:13">
      <c r="A20" s="2"/>
      <c r="B20" s="2"/>
      <c r="C20" s="2"/>
      <c r="D20" s="2"/>
      <c r="E20" s="2"/>
      <c r="F20" s="2"/>
      <c r="G20" s="2"/>
      <c r="H20" s="14" t="s">
        <v>58</v>
      </c>
      <c r="I20" s="14"/>
      <c r="J20" s="14"/>
      <c r="K20" s="14"/>
      <c r="L20" s="14"/>
      <c r="M20" s="14"/>
    </row>
    <row r="21" ht="14.25" customHeight="1" spans="1:1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ht="36.75" customHeight="1" spans="1:13">
      <c r="A22" s="1" t="s">
        <v>59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ht="25.5" customHeight="1" spans="1:13">
      <c r="A23" s="21" t="s">
        <v>1</v>
      </c>
      <c r="B23" s="21"/>
      <c r="C23" s="21"/>
      <c r="D23" s="3" t="s">
        <v>2</v>
      </c>
      <c r="E23" s="3"/>
      <c r="F23" s="3"/>
      <c r="G23" s="3"/>
      <c r="H23" s="4" t="s">
        <v>103</v>
      </c>
      <c r="I23" s="4"/>
      <c r="J23" s="4"/>
      <c r="K23" s="4"/>
      <c r="L23" s="4"/>
      <c r="M23" s="4"/>
    </row>
    <row r="24" ht="18" customHeight="1" spans="1:13">
      <c r="A24" s="5" t="s">
        <v>4</v>
      </c>
      <c r="B24" s="6" t="s">
        <v>61</v>
      </c>
      <c r="C24" s="6" t="s">
        <v>62</v>
      </c>
      <c r="D24" s="6"/>
      <c r="E24" s="6" t="s">
        <v>63</v>
      </c>
      <c r="F24" s="6" t="s">
        <v>64</v>
      </c>
      <c r="G24" s="6" t="s">
        <v>65</v>
      </c>
      <c r="H24" s="6"/>
      <c r="I24" s="6" t="s">
        <v>66</v>
      </c>
      <c r="J24" s="6"/>
      <c r="K24" s="6"/>
      <c r="L24" s="6"/>
      <c r="M24" s="15"/>
    </row>
    <row r="25" ht="32.25" customHeight="1" spans="1:13">
      <c r="A25" s="7"/>
      <c r="B25" s="8"/>
      <c r="C25" s="8"/>
      <c r="D25" s="8"/>
      <c r="E25" s="8"/>
      <c r="F25" s="8"/>
      <c r="G25" s="8"/>
      <c r="H25" s="8"/>
      <c r="I25" s="8" t="s">
        <v>67</v>
      </c>
      <c r="J25" s="8" t="s">
        <v>68</v>
      </c>
      <c r="K25" s="8" t="s">
        <v>69</v>
      </c>
      <c r="L25" s="8"/>
      <c r="M25" s="16"/>
    </row>
    <row r="26" ht="21.75" customHeight="1" spans="1:13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6"/>
    </row>
    <row r="27" ht="36.75" customHeight="1" spans="1:13">
      <c r="A27" s="7" t="s">
        <v>104</v>
      </c>
      <c r="B27" s="9" t="s">
        <v>92</v>
      </c>
      <c r="C27" s="9" t="s">
        <v>105</v>
      </c>
      <c r="D27" s="9"/>
      <c r="E27" s="9"/>
      <c r="F27" s="8" t="s">
        <v>77</v>
      </c>
      <c r="G27" s="10">
        <v>3</v>
      </c>
      <c r="H27" s="10"/>
      <c r="I27" s="10">
        <v>1005.61</v>
      </c>
      <c r="J27" s="10">
        <v>3016.83</v>
      </c>
      <c r="K27" s="10"/>
      <c r="L27" s="10"/>
      <c r="M27" s="33"/>
    </row>
    <row r="28" ht="21.75" customHeight="1" spans="1:13">
      <c r="A28" s="7">
        <v>6</v>
      </c>
      <c r="B28" s="9" t="s">
        <v>106</v>
      </c>
      <c r="C28" s="9" t="s">
        <v>107</v>
      </c>
      <c r="D28" s="9"/>
      <c r="E28" s="9" t="s">
        <v>108</v>
      </c>
      <c r="F28" s="8" t="s">
        <v>74</v>
      </c>
      <c r="G28" s="10">
        <v>500</v>
      </c>
      <c r="H28" s="10"/>
      <c r="I28" s="10">
        <v>13.31</v>
      </c>
      <c r="J28" s="10">
        <v>6655</v>
      </c>
      <c r="K28" s="10"/>
      <c r="L28" s="10"/>
      <c r="M28" s="33"/>
    </row>
    <row r="29" ht="36.75" customHeight="1" spans="1:13">
      <c r="A29" s="7" t="s">
        <v>109</v>
      </c>
      <c r="B29" s="9" t="s">
        <v>92</v>
      </c>
      <c r="C29" s="9" t="s">
        <v>105</v>
      </c>
      <c r="D29" s="9"/>
      <c r="E29" s="9"/>
      <c r="F29" s="8" t="s">
        <v>77</v>
      </c>
      <c r="G29" s="10">
        <v>5</v>
      </c>
      <c r="H29" s="10"/>
      <c r="I29" s="10">
        <v>1330.83</v>
      </c>
      <c r="J29" s="10">
        <v>6654.15</v>
      </c>
      <c r="K29" s="10"/>
      <c r="L29" s="10"/>
      <c r="M29" s="33"/>
    </row>
    <row r="30" ht="21.75" customHeight="1" spans="1:13">
      <c r="A30" s="7">
        <v>7</v>
      </c>
      <c r="B30" s="9" t="s">
        <v>110</v>
      </c>
      <c r="C30" s="9" t="s">
        <v>111</v>
      </c>
      <c r="D30" s="9"/>
      <c r="E30" s="9" t="s">
        <v>112</v>
      </c>
      <c r="F30" s="8" t="s">
        <v>74</v>
      </c>
      <c r="G30" s="10">
        <v>300</v>
      </c>
      <c r="H30" s="10"/>
      <c r="I30" s="10">
        <v>20.94</v>
      </c>
      <c r="J30" s="10">
        <v>6282</v>
      </c>
      <c r="K30" s="10"/>
      <c r="L30" s="10"/>
      <c r="M30" s="33"/>
    </row>
    <row r="31" ht="36.75" customHeight="1" spans="1:13">
      <c r="A31" s="7" t="s">
        <v>113</v>
      </c>
      <c r="B31" s="9" t="s">
        <v>92</v>
      </c>
      <c r="C31" s="9" t="s">
        <v>114</v>
      </c>
      <c r="D31" s="9"/>
      <c r="E31" s="9"/>
      <c r="F31" s="8" t="s">
        <v>77</v>
      </c>
      <c r="G31" s="10">
        <v>3</v>
      </c>
      <c r="H31" s="10"/>
      <c r="I31" s="10">
        <v>2093.65</v>
      </c>
      <c r="J31" s="10">
        <v>6280.95</v>
      </c>
      <c r="K31" s="10"/>
      <c r="L31" s="10"/>
      <c r="M31" s="33"/>
    </row>
    <row r="32" ht="21.75" customHeight="1" spans="1:13">
      <c r="A32" s="7">
        <v>8</v>
      </c>
      <c r="B32" s="9" t="s">
        <v>115</v>
      </c>
      <c r="C32" s="9" t="s">
        <v>116</v>
      </c>
      <c r="D32" s="9"/>
      <c r="E32" s="9" t="s">
        <v>117</v>
      </c>
      <c r="F32" s="8" t="s">
        <v>118</v>
      </c>
      <c r="G32" s="10">
        <v>52</v>
      </c>
      <c r="H32" s="10"/>
      <c r="I32" s="10">
        <v>105.96</v>
      </c>
      <c r="J32" s="10">
        <v>5509.92</v>
      </c>
      <c r="K32" s="10"/>
      <c r="L32" s="10"/>
      <c r="M32" s="33"/>
    </row>
    <row r="33" ht="21.75" customHeight="1" spans="1:13">
      <c r="A33" s="7" t="s">
        <v>119</v>
      </c>
      <c r="B33" s="9" t="s">
        <v>120</v>
      </c>
      <c r="C33" s="9" t="s">
        <v>121</v>
      </c>
      <c r="D33" s="9"/>
      <c r="E33" s="9"/>
      <c r="F33" s="8" t="s">
        <v>118</v>
      </c>
      <c r="G33" s="10">
        <v>52</v>
      </c>
      <c r="H33" s="10"/>
      <c r="I33" s="10">
        <v>105.96</v>
      </c>
      <c r="J33" s="10">
        <v>5509.92</v>
      </c>
      <c r="K33" s="10"/>
      <c r="L33" s="10"/>
      <c r="M33" s="33"/>
    </row>
    <row r="34" ht="21.75" customHeight="1" spans="1:13">
      <c r="A34" s="7">
        <v>9</v>
      </c>
      <c r="B34" s="9" t="s">
        <v>122</v>
      </c>
      <c r="C34" s="9" t="s">
        <v>123</v>
      </c>
      <c r="D34" s="9"/>
      <c r="E34" s="9" t="s">
        <v>124</v>
      </c>
      <c r="F34" s="8" t="s">
        <v>125</v>
      </c>
      <c r="G34" s="10">
        <v>1</v>
      </c>
      <c r="H34" s="10"/>
      <c r="I34" s="10">
        <v>3207.88</v>
      </c>
      <c r="J34" s="10">
        <v>3207.88</v>
      </c>
      <c r="K34" s="10"/>
      <c r="L34" s="10"/>
      <c r="M34" s="33"/>
    </row>
    <row r="35" ht="21.75" customHeight="1" spans="1:13">
      <c r="A35" s="7" t="s">
        <v>126</v>
      </c>
      <c r="B35" s="9" t="s">
        <v>127</v>
      </c>
      <c r="C35" s="9" t="s">
        <v>128</v>
      </c>
      <c r="D35" s="9"/>
      <c r="E35" s="9"/>
      <c r="F35" s="8" t="s">
        <v>118</v>
      </c>
      <c r="G35" s="10">
        <v>1</v>
      </c>
      <c r="H35" s="10"/>
      <c r="I35" s="10">
        <v>3207.88</v>
      </c>
      <c r="J35" s="10">
        <v>3207.88</v>
      </c>
      <c r="K35" s="10"/>
      <c r="L35" s="10"/>
      <c r="M35" s="33"/>
    </row>
    <row r="36" ht="21.75" customHeight="1" spans="1:13">
      <c r="A36" s="7">
        <v>10</v>
      </c>
      <c r="B36" s="9" t="s">
        <v>129</v>
      </c>
      <c r="C36" s="9" t="s">
        <v>130</v>
      </c>
      <c r="D36" s="9"/>
      <c r="E36" s="9" t="s">
        <v>131</v>
      </c>
      <c r="F36" s="8" t="s">
        <v>132</v>
      </c>
      <c r="G36" s="10">
        <v>50992</v>
      </c>
      <c r="H36" s="10"/>
      <c r="I36" s="10">
        <v>3.85</v>
      </c>
      <c r="J36" s="10">
        <v>196319.2</v>
      </c>
      <c r="K36" s="10"/>
      <c r="L36" s="10"/>
      <c r="M36" s="33"/>
    </row>
    <row r="37" ht="21.75" customHeight="1" spans="1:13">
      <c r="A37" s="7" t="s">
        <v>133</v>
      </c>
      <c r="B37" s="9" t="s">
        <v>134</v>
      </c>
      <c r="C37" s="9" t="s">
        <v>135</v>
      </c>
      <c r="D37" s="9"/>
      <c r="E37" s="9"/>
      <c r="F37" s="8" t="s">
        <v>136</v>
      </c>
      <c r="G37" s="10">
        <v>5099.2</v>
      </c>
      <c r="H37" s="10"/>
      <c r="I37" s="10">
        <v>38.48</v>
      </c>
      <c r="J37" s="10">
        <v>196217.22</v>
      </c>
      <c r="K37" s="10"/>
      <c r="L37" s="10"/>
      <c r="M37" s="33"/>
    </row>
    <row r="38" ht="18" customHeight="1" spans="1:13">
      <c r="A38" s="22" t="s">
        <v>101</v>
      </c>
      <c r="B38" s="12"/>
      <c r="C38" s="12"/>
      <c r="D38" s="12"/>
      <c r="E38" s="12"/>
      <c r="F38" s="12"/>
      <c r="G38" s="12"/>
      <c r="H38" s="12"/>
      <c r="I38" s="12"/>
      <c r="J38" s="18">
        <v>217974</v>
      </c>
      <c r="K38" s="18"/>
      <c r="L38" s="18"/>
      <c r="M38" s="32"/>
    </row>
    <row r="39" ht="18" customHeight="1" spans="1:13">
      <c r="A39" s="2" t="s">
        <v>102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ht="21" customHeight="1" spans="1:13">
      <c r="A40" s="2"/>
      <c r="B40" s="2"/>
      <c r="C40" s="2"/>
      <c r="D40" s="2"/>
      <c r="E40" s="2"/>
      <c r="F40" s="2"/>
      <c r="G40" s="2"/>
      <c r="H40" s="14" t="s">
        <v>58</v>
      </c>
      <c r="I40" s="14"/>
      <c r="J40" s="14"/>
      <c r="K40" s="14"/>
      <c r="L40" s="14"/>
      <c r="M40" s="14"/>
    </row>
    <row r="41" ht="14.25" customHeight="1" spans="1:1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ht="36.75" customHeight="1" spans="1:13">
      <c r="A42" s="1" t="s">
        <v>59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ht="25.5" customHeight="1" spans="1:13">
      <c r="A43" s="21" t="s">
        <v>1</v>
      </c>
      <c r="B43" s="21"/>
      <c r="C43" s="21"/>
      <c r="D43" s="3" t="s">
        <v>2</v>
      </c>
      <c r="E43" s="3"/>
      <c r="F43" s="3"/>
      <c r="G43" s="3"/>
      <c r="H43" s="4" t="s">
        <v>137</v>
      </c>
      <c r="I43" s="4"/>
      <c r="J43" s="4"/>
      <c r="K43" s="4"/>
      <c r="L43" s="4"/>
      <c r="M43" s="4"/>
    </row>
    <row r="44" ht="18" customHeight="1" spans="1:13">
      <c r="A44" s="5" t="s">
        <v>4</v>
      </c>
      <c r="B44" s="6" t="s">
        <v>61</v>
      </c>
      <c r="C44" s="6" t="s">
        <v>62</v>
      </c>
      <c r="D44" s="6"/>
      <c r="E44" s="6" t="s">
        <v>63</v>
      </c>
      <c r="F44" s="6" t="s">
        <v>64</v>
      </c>
      <c r="G44" s="6" t="s">
        <v>65</v>
      </c>
      <c r="H44" s="6"/>
      <c r="I44" s="6" t="s">
        <v>66</v>
      </c>
      <c r="J44" s="6"/>
      <c r="K44" s="6"/>
      <c r="L44" s="6"/>
      <c r="M44" s="15"/>
    </row>
    <row r="45" ht="32.25" customHeight="1" spans="1:13">
      <c r="A45" s="7"/>
      <c r="B45" s="8"/>
      <c r="C45" s="8"/>
      <c r="D45" s="8"/>
      <c r="E45" s="8"/>
      <c r="F45" s="8"/>
      <c r="G45" s="8"/>
      <c r="H45" s="8"/>
      <c r="I45" s="8" t="s">
        <v>67</v>
      </c>
      <c r="J45" s="8" t="s">
        <v>68</v>
      </c>
      <c r="K45" s="8" t="s">
        <v>69</v>
      </c>
      <c r="L45" s="8"/>
      <c r="M45" s="16"/>
    </row>
    <row r="46" ht="25.5" customHeight="1" spans="1:13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16"/>
    </row>
    <row r="47" ht="21.75" customHeight="1" spans="1:13">
      <c r="A47" s="7">
        <v>11</v>
      </c>
      <c r="B47" s="9" t="s">
        <v>138</v>
      </c>
      <c r="C47" s="9" t="s">
        <v>139</v>
      </c>
      <c r="D47" s="9"/>
      <c r="E47" s="9" t="s">
        <v>140</v>
      </c>
      <c r="F47" s="8" t="s">
        <v>125</v>
      </c>
      <c r="G47" s="10">
        <v>68</v>
      </c>
      <c r="H47" s="10"/>
      <c r="I47" s="10">
        <v>12.66</v>
      </c>
      <c r="J47" s="10">
        <v>860.88</v>
      </c>
      <c r="K47" s="10"/>
      <c r="L47" s="10"/>
      <c r="M47" s="33"/>
    </row>
    <row r="48" ht="21.75" customHeight="1" spans="1:13">
      <c r="A48" s="7" t="s">
        <v>141</v>
      </c>
      <c r="B48" s="9" t="s">
        <v>142</v>
      </c>
      <c r="C48" s="9" t="s">
        <v>143</v>
      </c>
      <c r="D48" s="9"/>
      <c r="E48" s="9"/>
      <c r="F48" s="8" t="s">
        <v>97</v>
      </c>
      <c r="G48" s="10">
        <v>6.8</v>
      </c>
      <c r="H48" s="10"/>
      <c r="I48" s="10">
        <v>126.64</v>
      </c>
      <c r="J48" s="10">
        <v>861.15</v>
      </c>
      <c r="K48" s="10"/>
      <c r="L48" s="10"/>
      <c r="M48" s="33"/>
    </row>
    <row r="49" ht="21.75" customHeight="1" spans="1:13">
      <c r="A49" s="7">
        <v>12</v>
      </c>
      <c r="B49" s="9" t="s">
        <v>144</v>
      </c>
      <c r="C49" s="9" t="s">
        <v>145</v>
      </c>
      <c r="D49" s="9"/>
      <c r="E49" s="9" t="s">
        <v>146</v>
      </c>
      <c r="F49" s="8" t="s">
        <v>74</v>
      </c>
      <c r="G49" s="10">
        <v>84.4</v>
      </c>
      <c r="H49" s="10"/>
      <c r="I49" s="10">
        <v>19.55</v>
      </c>
      <c r="J49" s="10">
        <v>1650.02</v>
      </c>
      <c r="K49" s="10"/>
      <c r="L49" s="10"/>
      <c r="M49" s="33"/>
    </row>
    <row r="50" ht="25.5" customHeight="1" spans="1:13">
      <c r="A50" s="7" t="s">
        <v>147</v>
      </c>
      <c r="B50" s="9" t="s">
        <v>148</v>
      </c>
      <c r="C50" s="9" t="s">
        <v>149</v>
      </c>
      <c r="D50" s="9"/>
      <c r="E50" s="9"/>
      <c r="F50" s="8" t="s">
        <v>150</v>
      </c>
      <c r="G50" s="10">
        <v>8.44</v>
      </c>
      <c r="H50" s="10"/>
      <c r="I50" s="10">
        <v>195.53</v>
      </c>
      <c r="J50" s="10">
        <v>1650.27</v>
      </c>
      <c r="K50" s="10"/>
      <c r="L50" s="10"/>
      <c r="M50" s="33"/>
    </row>
    <row r="51" ht="21.75" customHeight="1" spans="1:13">
      <c r="A51" s="7">
        <v>13</v>
      </c>
      <c r="B51" s="9" t="s">
        <v>151</v>
      </c>
      <c r="C51" s="9" t="s">
        <v>145</v>
      </c>
      <c r="D51" s="9"/>
      <c r="E51" s="9" t="s">
        <v>152</v>
      </c>
      <c r="F51" s="8" t="s">
        <v>74</v>
      </c>
      <c r="G51" s="10">
        <v>12.45</v>
      </c>
      <c r="H51" s="10"/>
      <c r="I51" s="10">
        <v>26.89</v>
      </c>
      <c r="J51" s="10">
        <v>334.78</v>
      </c>
      <c r="K51" s="10"/>
      <c r="L51" s="10"/>
      <c r="M51" s="33"/>
    </row>
    <row r="52" ht="25.5" customHeight="1" spans="1:13">
      <c r="A52" s="7" t="s">
        <v>153</v>
      </c>
      <c r="B52" s="9" t="s">
        <v>148</v>
      </c>
      <c r="C52" s="9" t="s">
        <v>149</v>
      </c>
      <c r="D52" s="9"/>
      <c r="E52" s="9"/>
      <c r="F52" s="8" t="s">
        <v>150</v>
      </c>
      <c r="G52" s="10">
        <v>1.245</v>
      </c>
      <c r="H52" s="10"/>
      <c r="I52" s="10">
        <v>268.9</v>
      </c>
      <c r="J52" s="10">
        <v>334.78</v>
      </c>
      <c r="K52" s="10"/>
      <c r="L52" s="10"/>
      <c r="M52" s="33"/>
    </row>
    <row r="53" ht="21.75" customHeight="1" spans="1:13">
      <c r="A53" s="7">
        <v>14</v>
      </c>
      <c r="B53" s="9" t="s">
        <v>154</v>
      </c>
      <c r="C53" s="9" t="s">
        <v>155</v>
      </c>
      <c r="D53" s="9"/>
      <c r="E53" s="9" t="s">
        <v>156</v>
      </c>
      <c r="F53" s="8" t="s">
        <v>74</v>
      </c>
      <c r="G53" s="10">
        <v>200</v>
      </c>
      <c r="H53" s="10"/>
      <c r="I53" s="10">
        <v>3.65</v>
      </c>
      <c r="J53" s="10">
        <v>730</v>
      </c>
      <c r="K53" s="10"/>
      <c r="L53" s="10"/>
      <c r="M53" s="33"/>
    </row>
    <row r="54" ht="21.75" customHeight="1" spans="1:13">
      <c r="A54" s="7" t="s">
        <v>157</v>
      </c>
      <c r="B54" s="9" t="s">
        <v>158</v>
      </c>
      <c r="C54" s="9" t="s">
        <v>159</v>
      </c>
      <c r="D54" s="9"/>
      <c r="E54" s="9"/>
      <c r="F54" s="8" t="s">
        <v>150</v>
      </c>
      <c r="G54" s="10"/>
      <c r="H54" s="10"/>
      <c r="I54" s="10">
        <v>198.46</v>
      </c>
      <c r="J54" s="10"/>
      <c r="K54" s="10"/>
      <c r="L54" s="10"/>
      <c r="M54" s="33"/>
    </row>
    <row r="55" ht="21.75" customHeight="1" spans="1:13">
      <c r="A55" s="7" t="s">
        <v>160</v>
      </c>
      <c r="B55" s="9" t="s">
        <v>161</v>
      </c>
      <c r="C55" s="9" t="s">
        <v>162</v>
      </c>
      <c r="D55" s="9"/>
      <c r="E55" s="9"/>
      <c r="F55" s="8" t="s">
        <v>150</v>
      </c>
      <c r="G55" s="10">
        <v>20</v>
      </c>
      <c r="H55" s="10"/>
      <c r="I55" s="10">
        <v>36.47</v>
      </c>
      <c r="J55" s="10">
        <v>729.4</v>
      </c>
      <c r="K55" s="10"/>
      <c r="L55" s="10"/>
      <c r="M55" s="33"/>
    </row>
    <row r="56" ht="21.75" customHeight="1" spans="1:13">
      <c r="A56" s="7">
        <v>15</v>
      </c>
      <c r="B56" s="9" t="s">
        <v>163</v>
      </c>
      <c r="C56" s="9" t="s">
        <v>164</v>
      </c>
      <c r="D56" s="9"/>
      <c r="E56" s="9" t="s">
        <v>165</v>
      </c>
      <c r="F56" s="8" t="s">
        <v>166</v>
      </c>
      <c r="G56" s="10">
        <v>8</v>
      </c>
      <c r="H56" s="10"/>
      <c r="I56" s="10">
        <v>44.81</v>
      </c>
      <c r="J56" s="10">
        <v>358.48</v>
      </c>
      <c r="K56" s="10"/>
      <c r="L56" s="10"/>
      <c r="M56" s="33"/>
    </row>
    <row r="57" ht="21.75" customHeight="1" spans="1:13">
      <c r="A57" s="7" t="s">
        <v>167</v>
      </c>
      <c r="B57" s="9" t="s">
        <v>168</v>
      </c>
      <c r="C57" s="9" t="s">
        <v>169</v>
      </c>
      <c r="D57" s="9"/>
      <c r="E57" s="9"/>
      <c r="F57" s="8" t="s">
        <v>170</v>
      </c>
      <c r="G57" s="10">
        <v>0.8</v>
      </c>
      <c r="H57" s="10"/>
      <c r="I57" s="10">
        <v>448.11</v>
      </c>
      <c r="J57" s="10">
        <v>358.49</v>
      </c>
      <c r="K57" s="10"/>
      <c r="L57" s="10"/>
      <c r="M57" s="33"/>
    </row>
    <row r="58" ht="25.5" customHeight="1" spans="1:13">
      <c r="A58" s="7">
        <v>16</v>
      </c>
      <c r="B58" s="9" t="s">
        <v>171</v>
      </c>
      <c r="C58" s="9" t="s">
        <v>172</v>
      </c>
      <c r="D58" s="9"/>
      <c r="E58" s="9" t="s">
        <v>173</v>
      </c>
      <c r="F58" s="8" t="s">
        <v>174</v>
      </c>
      <c r="G58" s="10">
        <v>1</v>
      </c>
      <c r="H58" s="10"/>
      <c r="I58" s="10">
        <v>362.99</v>
      </c>
      <c r="J58" s="10">
        <v>362.99</v>
      </c>
      <c r="K58" s="10"/>
      <c r="L58" s="10"/>
      <c r="M58" s="33"/>
    </row>
    <row r="59" ht="18" customHeight="1" spans="1:13">
      <c r="A59" s="22" t="s">
        <v>101</v>
      </c>
      <c r="B59" s="12"/>
      <c r="C59" s="12"/>
      <c r="D59" s="12"/>
      <c r="E59" s="12"/>
      <c r="F59" s="12"/>
      <c r="G59" s="12"/>
      <c r="H59" s="12"/>
      <c r="I59" s="12"/>
      <c r="J59" s="18">
        <v>4297.15</v>
      </c>
      <c r="K59" s="18"/>
      <c r="L59" s="18"/>
      <c r="M59" s="32"/>
    </row>
    <row r="60" ht="18" customHeight="1" spans="1:13">
      <c r="A60" s="2" t="s">
        <v>102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ht="21" customHeight="1" spans="1:13">
      <c r="A61" s="2"/>
      <c r="B61" s="2"/>
      <c r="C61" s="2"/>
      <c r="D61" s="2"/>
      <c r="E61" s="2"/>
      <c r="F61" s="2"/>
      <c r="G61" s="2"/>
      <c r="H61" s="14" t="s">
        <v>58</v>
      </c>
      <c r="I61" s="14"/>
      <c r="J61" s="14"/>
      <c r="K61" s="14"/>
      <c r="L61" s="14"/>
      <c r="M61" s="14"/>
    </row>
    <row r="62" ht="14.25" customHeight="1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ht="36.75" customHeight="1" spans="1:13">
      <c r="A63" s="1" t="s">
        <v>59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ht="25.5" customHeight="1" spans="1:13">
      <c r="A64" s="21" t="s">
        <v>1</v>
      </c>
      <c r="B64" s="21"/>
      <c r="C64" s="21"/>
      <c r="D64" s="3" t="s">
        <v>2</v>
      </c>
      <c r="E64" s="3"/>
      <c r="F64" s="3"/>
      <c r="G64" s="3"/>
      <c r="H64" s="4" t="s">
        <v>175</v>
      </c>
      <c r="I64" s="4"/>
      <c r="J64" s="4"/>
      <c r="K64" s="4"/>
      <c r="L64" s="4"/>
      <c r="M64" s="4"/>
    </row>
    <row r="65" ht="18" customHeight="1" spans="1:13">
      <c r="A65" s="5" t="s">
        <v>4</v>
      </c>
      <c r="B65" s="6" t="s">
        <v>61</v>
      </c>
      <c r="C65" s="6" t="s">
        <v>62</v>
      </c>
      <c r="D65" s="6"/>
      <c r="E65" s="6" t="s">
        <v>63</v>
      </c>
      <c r="F65" s="6" t="s">
        <v>64</v>
      </c>
      <c r="G65" s="6" t="s">
        <v>65</v>
      </c>
      <c r="H65" s="6"/>
      <c r="I65" s="6" t="s">
        <v>66</v>
      </c>
      <c r="J65" s="6"/>
      <c r="K65" s="6"/>
      <c r="L65" s="6"/>
      <c r="M65" s="15"/>
    </row>
    <row r="66" ht="32.25" customHeight="1" spans="1:13">
      <c r="A66" s="7"/>
      <c r="B66" s="8"/>
      <c r="C66" s="8"/>
      <c r="D66" s="8"/>
      <c r="E66" s="8"/>
      <c r="F66" s="8"/>
      <c r="G66" s="8"/>
      <c r="H66" s="8"/>
      <c r="I66" s="8" t="s">
        <v>67</v>
      </c>
      <c r="J66" s="8" t="s">
        <v>68</v>
      </c>
      <c r="K66" s="8" t="s">
        <v>69</v>
      </c>
      <c r="L66" s="8"/>
      <c r="M66" s="16"/>
    </row>
    <row r="67" ht="21.75" customHeight="1" spans="1:13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16"/>
    </row>
    <row r="68" ht="25.5" customHeight="1" spans="1:13">
      <c r="A68" s="7" t="s">
        <v>176</v>
      </c>
      <c r="B68" s="9" t="s">
        <v>177</v>
      </c>
      <c r="C68" s="9" t="s">
        <v>178</v>
      </c>
      <c r="D68" s="9"/>
      <c r="E68" s="9"/>
      <c r="F68" s="8" t="s">
        <v>174</v>
      </c>
      <c r="G68" s="10">
        <v>1</v>
      </c>
      <c r="H68" s="10"/>
      <c r="I68" s="10">
        <v>362.99</v>
      </c>
      <c r="J68" s="10">
        <v>362.99</v>
      </c>
      <c r="K68" s="10"/>
      <c r="L68" s="10"/>
      <c r="M68" s="33"/>
    </row>
    <row r="69" ht="21.75" customHeight="1" spans="1:13">
      <c r="A69" s="7">
        <v>17</v>
      </c>
      <c r="B69" s="9" t="s">
        <v>179</v>
      </c>
      <c r="C69" s="9" t="s">
        <v>180</v>
      </c>
      <c r="D69" s="9"/>
      <c r="E69" s="9" t="s">
        <v>181</v>
      </c>
      <c r="F69" s="8" t="s">
        <v>182</v>
      </c>
      <c r="G69" s="10">
        <v>1</v>
      </c>
      <c r="H69" s="10"/>
      <c r="I69" s="10">
        <v>398.65</v>
      </c>
      <c r="J69" s="10">
        <v>398.65</v>
      </c>
      <c r="K69" s="10"/>
      <c r="L69" s="10"/>
      <c r="M69" s="33"/>
    </row>
    <row r="70" ht="21.75" customHeight="1" spans="1:13">
      <c r="A70" s="7" t="s">
        <v>183</v>
      </c>
      <c r="B70" s="9" t="s">
        <v>184</v>
      </c>
      <c r="C70" s="9" t="s">
        <v>180</v>
      </c>
      <c r="D70" s="9"/>
      <c r="E70" s="9"/>
      <c r="F70" s="8" t="s">
        <v>174</v>
      </c>
      <c r="G70" s="10">
        <v>1</v>
      </c>
      <c r="H70" s="10"/>
      <c r="I70" s="10">
        <v>398.65</v>
      </c>
      <c r="J70" s="10">
        <v>398.65</v>
      </c>
      <c r="K70" s="10"/>
      <c r="L70" s="10"/>
      <c r="M70" s="33"/>
    </row>
    <row r="71" ht="21.75" customHeight="1" spans="1:13">
      <c r="A71" s="7">
        <v>18</v>
      </c>
      <c r="B71" s="9" t="s">
        <v>185</v>
      </c>
      <c r="C71" s="9" t="s">
        <v>186</v>
      </c>
      <c r="D71" s="9"/>
      <c r="E71" s="9"/>
      <c r="F71" s="8" t="s">
        <v>132</v>
      </c>
      <c r="G71" s="10">
        <v>1</v>
      </c>
      <c r="H71" s="10"/>
      <c r="I71" s="10">
        <v>1328.02</v>
      </c>
      <c r="J71" s="10">
        <v>1328.02</v>
      </c>
      <c r="K71" s="10"/>
      <c r="L71" s="10"/>
      <c r="M71" s="33"/>
    </row>
    <row r="72" ht="21.75" customHeight="1" spans="1:13">
      <c r="A72" s="7" t="s">
        <v>187</v>
      </c>
      <c r="B72" s="9" t="s">
        <v>188</v>
      </c>
      <c r="C72" s="9" t="s">
        <v>189</v>
      </c>
      <c r="D72" s="9"/>
      <c r="E72" s="9"/>
      <c r="F72" s="8" t="s">
        <v>132</v>
      </c>
      <c r="G72" s="10">
        <v>1</v>
      </c>
      <c r="H72" s="10"/>
      <c r="I72" s="10">
        <v>1328.02</v>
      </c>
      <c r="J72" s="10">
        <v>1328.02</v>
      </c>
      <c r="K72" s="10"/>
      <c r="L72" s="10"/>
      <c r="M72" s="33"/>
    </row>
    <row r="73" ht="20.25" customHeight="1" spans="1:13">
      <c r="A73" s="20"/>
      <c r="B73" s="9"/>
      <c r="C73" s="9" t="s">
        <v>190</v>
      </c>
      <c r="D73" s="9"/>
      <c r="E73" s="8"/>
      <c r="F73" s="9"/>
      <c r="G73" s="10"/>
      <c r="H73" s="10"/>
      <c r="I73" s="9"/>
      <c r="J73" s="10">
        <v>7442.6</v>
      </c>
      <c r="K73" s="10"/>
      <c r="L73" s="10"/>
      <c r="M73" s="33"/>
    </row>
    <row r="74" ht="21.75" customHeight="1" spans="1:13">
      <c r="A74" s="7">
        <v>1</v>
      </c>
      <c r="B74" s="9" t="s">
        <v>191</v>
      </c>
      <c r="C74" s="9" t="s">
        <v>192</v>
      </c>
      <c r="D74" s="9"/>
      <c r="E74" s="9"/>
      <c r="F74" s="8" t="s">
        <v>193</v>
      </c>
      <c r="G74" s="10">
        <v>1</v>
      </c>
      <c r="H74" s="10"/>
      <c r="I74" s="10">
        <v>746.19</v>
      </c>
      <c r="J74" s="10">
        <v>746.19</v>
      </c>
      <c r="K74" s="10"/>
      <c r="L74" s="10"/>
      <c r="M74" s="33"/>
    </row>
    <row r="75" ht="25.5" customHeight="1" spans="1:13">
      <c r="A75" s="7" t="s">
        <v>15</v>
      </c>
      <c r="B75" s="9" t="s">
        <v>194</v>
      </c>
      <c r="C75" s="9" t="s">
        <v>195</v>
      </c>
      <c r="D75" s="9"/>
      <c r="E75" s="9"/>
      <c r="F75" s="8" t="s">
        <v>196</v>
      </c>
      <c r="G75" s="10">
        <v>1</v>
      </c>
      <c r="H75" s="10"/>
      <c r="I75" s="10">
        <v>746.19</v>
      </c>
      <c r="J75" s="10">
        <v>746.19</v>
      </c>
      <c r="K75" s="10"/>
      <c r="L75" s="10"/>
      <c r="M75" s="33"/>
    </row>
    <row r="76" ht="25.5" customHeight="1" spans="1:13">
      <c r="A76" s="7" t="s">
        <v>17</v>
      </c>
      <c r="B76" s="9" t="s">
        <v>197</v>
      </c>
      <c r="C76" s="9" t="s">
        <v>198</v>
      </c>
      <c r="D76" s="9"/>
      <c r="E76" s="9"/>
      <c r="F76" s="8" t="s">
        <v>196</v>
      </c>
      <c r="G76" s="10">
        <v>1</v>
      </c>
      <c r="H76" s="10"/>
      <c r="I76" s="10"/>
      <c r="J76" s="10"/>
      <c r="K76" s="10"/>
      <c r="L76" s="10"/>
      <c r="M76" s="33"/>
    </row>
    <row r="77" ht="18" customHeight="1" spans="1:13">
      <c r="A77" s="7" t="s">
        <v>101</v>
      </c>
      <c r="B77" s="8"/>
      <c r="C77" s="8"/>
      <c r="D77" s="8"/>
      <c r="E77" s="8"/>
      <c r="F77" s="8"/>
      <c r="G77" s="8"/>
      <c r="H77" s="8"/>
      <c r="I77" s="8"/>
      <c r="J77" s="10">
        <v>2472.86</v>
      </c>
      <c r="K77" s="10"/>
      <c r="L77" s="10"/>
      <c r="M77" s="33"/>
    </row>
    <row r="78" ht="18" customHeight="1" spans="1:13">
      <c r="A78" s="22" t="s">
        <v>199</v>
      </c>
      <c r="B78" s="12"/>
      <c r="C78" s="12"/>
      <c r="D78" s="12"/>
      <c r="E78" s="12"/>
      <c r="F78" s="12"/>
      <c r="G78" s="12"/>
      <c r="H78" s="12"/>
      <c r="I78" s="12"/>
      <c r="J78" s="18">
        <v>250546.71</v>
      </c>
      <c r="K78" s="18"/>
      <c r="L78" s="18"/>
      <c r="M78" s="32"/>
    </row>
    <row r="79" ht="18" customHeight="1" spans="1:13">
      <c r="A79" s="2" t="s">
        <v>102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ht="21" customHeight="1" spans="1:13">
      <c r="A80" s="2"/>
      <c r="B80" s="2"/>
      <c r="C80" s="2"/>
      <c r="D80" s="2"/>
      <c r="E80" s="2"/>
      <c r="F80" s="2"/>
      <c r="G80" s="2"/>
      <c r="H80" s="14" t="s">
        <v>58</v>
      </c>
      <c r="I80" s="14"/>
      <c r="J80" s="14"/>
      <c r="K80" s="14"/>
      <c r="L80" s="14"/>
      <c r="M80" s="14"/>
    </row>
  </sheetData>
  <mergeCells count="232">
    <mergeCell ref="A1:M1"/>
    <mergeCell ref="A2:M2"/>
    <mergeCell ref="A3:C3"/>
    <mergeCell ref="D3:G3"/>
    <mergeCell ref="H3:M3"/>
    <mergeCell ref="I4:M4"/>
    <mergeCell ref="C7:D7"/>
    <mergeCell ref="G7:H7"/>
    <mergeCell ref="K7:M7"/>
    <mergeCell ref="C8:D8"/>
    <mergeCell ref="G8:H8"/>
    <mergeCell ref="K8:M8"/>
    <mergeCell ref="C9:D9"/>
    <mergeCell ref="G9:H9"/>
    <mergeCell ref="K9:M9"/>
    <mergeCell ref="C10:D10"/>
    <mergeCell ref="G10:H10"/>
    <mergeCell ref="K10:M10"/>
    <mergeCell ref="C11:D11"/>
    <mergeCell ref="G11:H11"/>
    <mergeCell ref="K11:M11"/>
    <mergeCell ref="C12:D12"/>
    <mergeCell ref="G12:H12"/>
    <mergeCell ref="K12:M12"/>
    <mergeCell ref="C13:D13"/>
    <mergeCell ref="G13:H13"/>
    <mergeCell ref="K13:M13"/>
    <mergeCell ref="C14:D14"/>
    <mergeCell ref="G14:H14"/>
    <mergeCell ref="K14:M14"/>
    <mergeCell ref="C15:D15"/>
    <mergeCell ref="G15:H15"/>
    <mergeCell ref="K15:M15"/>
    <mergeCell ref="C16:D16"/>
    <mergeCell ref="G16:H16"/>
    <mergeCell ref="K16:M16"/>
    <mergeCell ref="C17:D17"/>
    <mergeCell ref="G17:H17"/>
    <mergeCell ref="K17:M17"/>
    <mergeCell ref="A18:I18"/>
    <mergeCell ref="K18:M18"/>
    <mergeCell ref="A19:M19"/>
    <mergeCell ref="A20:C20"/>
    <mergeCell ref="D20:G20"/>
    <mergeCell ref="H20:M20"/>
    <mergeCell ref="A21:M21"/>
    <mergeCell ref="A22:M22"/>
    <mergeCell ref="A23:C23"/>
    <mergeCell ref="D23:G23"/>
    <mergeCell ref="H23:M23"/>
    <mergeCell ref="I24:M24"/>
    <mergeCell ref="C27:D27"/>
    <mergeCell ref="G27:H27"/>
    <mergeCell ref="K27:M27"/>
    <mergeCell ref="C28:D28"/>
    <mergeCell ref="G28:H28"/>
    <mergeCell ref="K28:M28"/>
    <mergeCell ref="C29:D29"/>
    <mergeCell ref="G29:H29"/>
    <mergeCell ref="K29:M29"/>
    <mergeCell ref="C30:D30"/>
    <mergeCell ref="G30:H30"/>
    <mergeCell ref="K30:M30"/>
    <mergeCell ref="C31:D31"/>
    <mergeCell ref="G31:H31"/>
    <mergeCell ref="K31:M31"/>
    <mergeCell ref="C32:D32"/>
    <mergeCell ref="G32:H32"/>
    <mergeCell ref="K32:M32"/>
    <mergeCell ref="C33:D33"/>
    <mergeCell ref="G33:H33"/>
    <mergeCell ref="K33:M33"/>
    <mergeCell ref="C34:D34"/>
    <mergeCell ref="G34:H34"/>
    <mergeCell ref="K34:M34"/>
    <mergeCell ref="C35:D35"/>
    <mergeCell ref="G35:H35"/>
    <mergeCell ref="K35:M35"/>
    <mergeCell ref="C36:D36"/>
    <mergeCell ref="G36:H36"/>
    <mergeCell ref="K36:M36"/>
    <mergeCell ref="C37:D37"/>
    <mergeCell ref="G37:H37"/>
    <mergeCell ref="K37:M37"/>
    <mergeCell ref="A38:I38"/>
    <mergeCell ref="K38:M38"/>
    <mergeCell ref="A39:M39"/>
    <mergeCell ref="A40:C40"/>
    <mergeCell ref="D40:G40"/>
    <mergeCell ref="H40:M40"/>
    <mergeCell ref="A41:M41"/>
    <mergeCell ref="A42:M42"/>
    <mergeCell ref="A43:C43"/>
    <mergeCell ref="D43:G43"/>
    <mergeCell ref="H43:M43"/>
    <mergeCell ref="I44:M44"/>
    <mergeCell ref="C47:D47"/>
    <mergeCell ref="G47:H47"/>
    <mergeCell ref="K47:M47"/>
    <mergeCell ref="C48:D48"/>
    <mergeCell ref="G48:H48"/>
    <mergeCell ref="K48:M48"/>
    <mergeCell ref="C49:D49"/>
    <mergeCell ref="G49:H49"/>
    <mergeCell ref="K49:M49"/>
    <mergeCell ref="C50:D50"/>
    <mergeCell ref="G50:H50"/>
    <mergeCell ref="K50:M50"/>
    <mergeCell ref="C51:D51"/>
    <mergeCell ref="G51:H51"/>
    <mergeCell ref="K51:M51"/>
    <mergeCell ref="C52:D52"/>
    <mergeCell ref="G52:H52"/>
    <mergeCell ref="K52:M52"/>
    <mergeCell ref="C53:D53"/>
    <mergeCell ref="G53:H53"/>
    <mergeCell ref="K53:M53"/>
    <mergeCell ref="C54:D54"/>
    <mergeCell ref="G54:H54"/>
    <mergeCell ref="K54:M54"/>
    <mergeCell ref="C55:D55"/>
    <mergeCell ref="G55:H55"/>
    <mergeCell ref="K55:M55"/>
    <mergeCell ref="C56:D56"/>
    <mergeCell ref="G56:H56"/>
    <mergeCell ref="K56:M56"/>
    <mergeCell ref="C57:D57"/>
    <mergeCell ref="G57:H57"/>
    <mergeCell ref="K57:M57"/>
    <mergeCell ref="C58:D58"/>
    <mergeCell ref="G58:H58"/>
    <mergeCell ref="K58:M58"/>
    <mergeCell ref="A59:I59"/>
    <mergeCell ref="K59:M59"/>
    <mergeCell ref="A60:M60"/>
    <mergeCell ref="A61:C61"/>
    <mergeCell ref="D61:G61"/>
    <mergeCell ref="H61:M61"/>
    <mergeCell ref="A62:M62"/>
    <mergeCell ref="A63:M63"/>
    <mergeCell ref="A64:C64"/>
    <mergeCell ref="D64:G64"/>
    <mergeCell ref="H64:M64"/>
    <mergeCell ref="I65:M65"/>
    <mergeCell ref="C68:D68"/>
    <mergeCell ref="G68:H68"/>
    <mergeCell ref="K68:M68"/>
    <mergeCell ref="C69:D69"/>
    <mergeCell ref="G69:H69"/>
    <mergeCell ref="K69:M69"/>
    <mergeCell ref="C70:D70"/>
    <mergeCell ref="G70:H70"/>
    <mergeCell ref="K70:M70"/>
    <mergeCell ref="C71:D71"/>
    <mergeCell ref="G71:H71"/>
    <mergeCell ref="K71:M71"/>
    <mergeCell ref="C72:D72"/>
    <mergeCell ref="G72:H72"/>
    <mergeCell ref="K72:M72"/>
    <mergeCell ref="C73:D73"/>
    <mergeCell ref="G73:H73"/>
    <mergeCell ref="K73:M73"/>
    <mergeCell ref="C74:D74"/>
    <mergeCell ref="G74:H74"/>
    <mergeCell ref="K74:M74"/>
    <mergeCell ref="C75:D75"/>
    <mergeCell ref="G75:H75"/>
    <mergeCell ref="K75:M75"/>
    <mergeCell ref="C76:D76"/>
    <mergeCell ref="G76:H76"/>
    <mergeCell ref="K76:M76"/>
    <mergeCell ref="A77:I77"/>
    <mergeCell ref="K77:M77"/>
    <mergeCell ref="A78:I78"/>
    <mergeCell ref="K78:M78"/>
    <mergeCell ref="A79:M79"/>
    <mergeCell ref="A80:C80"/>
    <mergeCell ref="D80:G80"/>
    <mergeCell ref="H80:M80"/>
    <mergeCell ref="A4:A6"/>
    <mergeCell ref="A24:A26"/>
    <mergeCell ref="A44:A46"/>
    <mergeCell ref="A65:A67"/>
    <mergeCell ref="B4:B6"/>
    <mergeCell ref="B24:B26"/>
    <mergeCell ref="B44:B46"/>
    <mergeCell ref="B65:B67"/>
    <mergeCell ref="E4:E6"/>
    <mergeCell ref="E8:E9"/>
    <mergeCell ref="E10:E11"/>
    <mergeCell ref="E12:E13"/>
    <mergeCell ref="E14:E16"/>
    <mergeCell ref="E24:E26"/>
    <mergeCell ref="E28:E29"/>
    <mergeCell ref="E30:E31"/>
    <mergeCell ref="E32:E33"/>
    <mergeCell ref="E34:E35"/>
    <mergeCell ref="E36:E37"/>
    <mergeCell ref="E44:E46"/>
    <mergeCell ref="E47:E48"/>
    <mergeCell ref="E49:E50"/>
    <mergeCell ref="E51:E52"/>
    <mergeCell ref="E53:E55"/>
    <mergeCell ref="E56:E57"/>
    <mergeCell ref="E65:E67"/>
    <mergeCell ref="E69:E70"/>
    <mergeCell ref="E71:E72"/>
    <mergeCell ref="E74:E76"/>
    <mergeCell ref="F4:F6"/>
    <mergeCell ref="F24:F26"/>
    <mergeCell ref="F44:F46"/>
    <mergeCell ref="F65:F67"/>
    <mergeCell ref="I5:I6"/>
    <mergeCell ref="I25:I26"/>
    <mergeCell ref="I45:I46"/>
    <mergeCell ref="I66:I67"/>
    <mergeCell ref="J5:J6"/>
    <mergeCell ref="J25:J26"/>
    <mergeCell ref="J45:J46"/>
    <mergeCell ref="J66:J67"/>
    <mergeCell ref="C4:D6"/>
    <mergeCell ref="G4:H6"/>
    <mergeCell ref="K5:M6"/>
    <mergeCell ref="C24:D26"/>
    <mergeCell ref="G24:H26"/>
    <mergeCell ref="K25:M26"/>
    <mergeCell ref="C44:D46"/>
    <mergeCell ref="G44:H46"/>
    <mergeCell ref="K45:M46"/>
    <mergeCell ref="C65:D67"/>
    <mergeCell ref="G65:H67"/>
    <mergeCell ref="K66:M67"/>
  </mergeCells>
  <printOptions horizontalCentered="1"/>
  <pageMargins left="0.19975" right="0.19975" top="0.59375" bottom="0" header="0.59375" footer="0"/>
  <pageSetup paperSize="9" orientation="landscape"/>
  <headerFooter/>
  <rowBreaks count="3" manualBreakCount="3">
    <brk id="20" max="16383" man="1"/>
    <brk id="40" max="16383" man="1"/>
    <brk id="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workbookViewId="0">
      <selection activeCell="A1" sqref="A1:H1"/>
    </sheetView>
  </sheetViews>
  <sheetFormatPr defaultColWidth="9" defaultRowHeight="10.8"/>
  <cols>
    <col min="1" max="1" width="7.16666666666667" customWidth="1"/>
    <col min="2" max="2" width="28" customWidth="1"/>
    <col min="3" max="3" width="2.16666666666667" customWidth="1"/>
    <col min="4" max="4" width="9.16666666666667" customWidth="1"/>
    <col min="5" max="5" width="4.33333333333333" customWidth="1"/>
    <col min="6" max="6" width="30.6666666666667" customWidth="1"/>
    <col min="7" max="7" width="28.5" customWidth="1"/>
    <col min="8" max="8" width="13.1666666666667" customWidth="1"/>
    <col min="9" max="9" width="9" customWidth="1"/>
    <col min="10" max="10" width="9.5" customWidth="1"/>
    <col min="11" max="11" width="16.8333333333333" customWidth="1"/>
    <col min="12" max="12" width="9.5" customWidth="1"/>
  </cols>
  <sheetData>
    <row r="1" ht="14.25" customHeight="1" spans="1:12">
      <c r="A1" s="2"/>
      <c r="B1" s="2"/>
      <c r="C1" s="2"/>
      <c r="D1" s="2"/>
      <c r="E1" s="2"/>
      <c r="F1" s="2"/>
      <c r="G1" s="2"/>
      <c r="H1" s="2"/>
      <c r="I1" s="4"/>
      <c r="J1" s="4"/>
      <c r="K1" s="4"/>
      <c r="L1" s="4"/>
    </row>
    <row r="2" ht="26.25" customHeight="1" spans="1:12">
      <c r="A2" s="30"/>
      <c r="B2" s="30"/>
      <c r="C2" s="30"/>
      <c r="D2" s="1" t="s">
        <v>200</v>
      </c>
      <c r="E2" s="1"/>
      <c r="F2" s="1"/>
      <c r="G2" s="1"/>
      <c r="H2" s="1"/>
      <c r="I2" s="31"/>
      <c r="J2" s="31"/>
      <c r="K2" s="31"/>
      <c r="L2" s="31"/>
    </row>
    <row r="3" ht="25.5" customHeight="1" spans="1:12">
      <c r="A3" s="21" t="s">
        <v>1</v>
      </c>
      <c r="B3" s="21"/>
      <c r="C3" s="21"/>
      <c r="D3" s="21"/>
      <c r="E3" s="21"/>
      <c r="F3" s="3" t="s">
        <v>2</v>
      </c>
      <c r="G3" s="3"/>
      <c r="H3" s="3"/>
      <c r="I3" s="4" t="s">
        <v>201</v>
      </c>
      <c r="J3" s="4"/>
      <c r="K3" s="4"/>
      <c r="L3" s="4"/>
    </row>
    <row r="4" ht="17.25" customHeight="1" spans="1:12">
      <c r="A4" s="5" t="s">
        <v>4</v>
      </c>
      <c r="B4" s="6" t="s">
        <v>202</v>
      </c>
      <c r="C4" s="6" t="s">
        <v>62</v>
      </c>
      <c r="D4" s="6"/>
      <c r="E4" s="6"/>
      <c r="F4" s="6"/>
      <c r="G4" s="6" t="s">
        <v>203</v>
      </c>
      <c r="H4" s="6"/>
      <c r="I4" s="6"/>
      <c r="J4" s="6" t="s">
        <v>204</v>
      </c>
      <c r="K4" s="6" t="s">
        <v>205</v>
      </c>
      <c r="L4" s="15" t="s">
        <v>206</v>
      </c>
    </row>
    <row r="5" ht="15.75" customHeight="1" spans="1:12">
      <c r="A5" s="7">
        <v>1</v>
      </c>
      <c r="B5" s="8" t="s">
        <v>207</v>
      </c>
      <c r="C5" s="8" t="s">
        <v>208</v>
      </c>
      <c r="D5" s="8"/>
      <c r="E5" s="8"/>
      <c r="F5" s="8"/>
      <c r="G5" s="8" t="s">
        <v>209</v>
      </c>
      <c r="H5" s="8"/>
      <c r="I5" s="8"/>
      <c r="J5" s="8"/>
      <c r="K5" s="10"/>
      <c r="L5" s="17"/>
    </row>
    <row r="6" ht="15.75" customHeight="1" spans="1:12">
      <c r="A6" s="7">
        <v>2</v>
      </c>
      <c r="B6" s="8" t="s">
        <v>210</v>
      </c>
      <c r="C6" s="8" t="s">
        <v>211</v>
      </c>
      <c r="D6" s="8"/>
      <c r="E6" s="8"/>
      <c r="F6" s="8"/>
      <c r="G6" s="8" t="s">
        <v>212</v>
      </c>
      <c r="H6" s="8"/>
      <c r="I6" s="8"/>
      <c r="J6" s="8" t="s">
        <v>213</v>
      </c>
      <c r="K6" s="10"/>
      <c r="L6" s="17"/>
    </row>
    <row r="7" ht="15.75" customHeight="1" spans="1:12">
      <c r="A7" s="7">
        <v>3</v>
      </c>
      <c r="B7" s="8" t="s">
        <v>214</v>
      </c>
      <c r="C7" s="8" t="s">
        <v>215</v>
      </c>
      <c r="D7" s="8"/>
      <c r="E7" s="8"/>
      <c r="F7" s="8"/>
      <c r="G7" s="8" t="s">
        <v>212</v>
      </c>
      <c r="H7" s="8"/>
      <c r="I7" s="8"/>
      <c r="J7" s="8" t="s">
        <v>216</v>
      </c>
      <c r="K7" s="10">
        <v>400.87</v>
      </c>
      <c r="L7" s="17"/>
    </row>
    <row r="8" ht="15.75" customHeight="1" spans="1:12">
      <c r="A8" s="7">
        <v>4</v>
      </c>
      <c r="B8" s="8" t="s">
        <v>217</v>
      </c>
      <c r="C8" s="8" t="s">
        <v>218</v>
      </c>
      <c r="D8" s="8"/>
      <c r="E8" s="8"/>
      <c r="F8" s="8"/>
      <c r="G8" s="8" t="s">
        <v>209</v>
      </c>
      <c r="H8" s="8"/>
      <c r="I8" s="8"/>
      <c r="J8" s="8"/>
      <c r="K8" s="10"/>
      <c r="L8" s="17"/>
    </row>
    <row r="9" ht="15.75" customHeight="1" spans="1:12">
      <c r="A9" s="7">
        <v>5</v>
      </c>
      <c r="B9" s="8" t="s">
        <v>219</v>
      </c>
      <c r="C9" s="8" t="s">
        <v>220</v>
      </c>
      <c r="D9" s="8"/>
      <c r="E9" s="8"/>
      <c r="F9" s="8"/>
      <c r="G9" s="8" t="s">
        <v>209</v>
      </c>
      <c r="H9" s="8"/>
      <c r="I9" s="8"/>
      <c r="J9" s="8"/>
      <c r="K9" s="10"/>
      <c r="L9" s="17"/>
    </row>
    <row r="10" ht="25.5" customHeight="1" spans="1:12">
      <c r="A10" s="7">
        <v>6</v>
      </c>
      <c r="B10" s="8" t="s">
        <v>221</v>
      </c>
      <c r="C10" s="8" t="s">
        <v>222</v>
      </c>
      <c r="D10" s="8"/>
      <c r="E10" s="8"/>
      <c r="F10" s="8"/>
      <c r="G10" s="8" t="s">
        <v>223</v>
      </c>
      <c r="H10" s="8"/>
      <c r="I10" s="8"/>
      <c r="J10" s="8"/>
      <c r="K10" s="10"/>
      <c r="L10" s="17"/>
    </row>
    <row r="11" ht="15.75" customHeight="1" spans="1:12">
      <c r="A11" s="7">
        <v>7</v>
      </c>
      <c r="B11" s="8" t="s">
        <v>224</v>
      </c>
      <c r="C11" s="8" t="s">
        <v>225</v>
      </c>
      <c r="D11" s="8"/>
      <c r="E11" s="8"/>
      <c r="F11" s="8"/>
      <c r="G11" s="8"/>
      <c r="H11" s="8"/>
      <c r="I11" s="8"/>
      <c r="J11" s="8"/>
      <c r="K11" s="10"/>
      <c r="L11" s="17"/>
    </row>
    <row r="12" ht="15.75" customHeight="1" spans="1:12">
      <c r="A12" s="7">
        <v>8</v>
      </c>
      <c r="B12" s="8" t="s">
        <v>226</v>
      </c>
      <c r="C12" s="8" t="s">
        <v>227</v>
      </c>
      <c r="D12" s="8"/>
      <c r="E12" s="8"/>
      <c r="F12" s="8"/>
      <c r="G12" s="8"/>
      <c r="H12" s="8"/>
      <c r="I12" s="8"/>
      <c r="J12" s="8"/>
      <c r="K12" s="10"/>
      <c r="L12" s="17"/>
    </row>
    <row r="13" ht="15.75" customHeight="1" spans="1:12">
      <c r="A13" s="7">
        <v>9</v>
      </c>
      <c r="B13" s="8" t="s">
        <v>228</v>
      </c>
      <c r="C13" s="8" t="s">
        <v>229</v>
      </c>
      <c r="D13" s="8"/>
      <c r="E13" s="8"/>
      <c r="F13" s="8"/>
      <c r="G13" s="8"/>
      <c r="H13" s="8"/>
      <c r="I13" s="8"/>
      <c r="J13" s="8"/>
      <c r="K13" s="10">
        <v>6696.41</v>
      </c>
      <c r="L13" s="17"/>
    </row>
    <row r="14" ht="15.75" customHeight="1" spans="1:12">
      <c r="A14" s="7"/>
      <c r="B14" s="8"/>
      <c r="C14" s="8"/>
      <c r="D14" s="8"/>
      <c r="E14" s="8"/>
      <c r="F14" s="8"/>
      <c r="G14" s="8"/>
      <c r="H14" s="8"/>
      <c r="I14" s="8"/>
      <c r="J14" s="8"/>
      <c r="K14" s="10"/>
      <c r="L14" s="17"/>
    </row>
    <row r="15" ht="15.75" customHeight="1" spans="1:12">
      <c r="A15" s="7"/>
      <c r="B15" s="8"/>
      <c r="C15" s="8"/>
      <c r="D15" s="8"/>
      <c r="E15" s="8"/>
      <c r="F15" s="8"/>
      <c r="G15" s="8"/>
      <c r="H15" s="8"/>
      <c r="I15" s="8"/>
      <c r="J15" s="8"/>
      <c r="K15" s="10"/>
      <c r="L15" s="17"/>
    </row>
    <row r="16" ht="15.75" customHeight="1" spans="1:12">
      <c r="A16" s="7"/>
      <c r="B16" s="8"/>
      <c r="C16" s="8"/>
      <c r="D16" s="8"/>
      <c r="E16" s="8"/>
      <c r="F16" s="8"/>
      <c r="G16" s="8"/>
      <c r="H16" s="8"/>
      <c r="I16" s="8"/>
      <c r="J16" s="8"/>
      <c r="K16" s="10"/>
      <c r="L16" s="17"/>
    </row>
    <row r="17" ht="15.75" customHeight="1" spans="1:12">
      <c r="A17" s="7"/>
      <c r="B17" s="8"/>
      <c r="C17" s="8"/>
      <c r="D17" s="8"/>
      <c r="E17" s="8"/>
      <c r="F17" s="8"/>
      <c r="G17" s="8"/>
      <c r="H17" s="8"/>
      <c r="I17" s="8"/>
      <c r="J17" s="8"/>
      <c r="K17" s="10"/>
      <c r="L17" s="17"/>
    </row>
    <row r="18" ht="15.75" customHeight="1" spans="1:12">
      <c r="A18" s="7"/>
      <c r="B18" s="8"/>
      <c r="C18" s="8"/>
      <c r="D18" s="8"/>
      <c r="E18" s="8"/>
      <c r="F18" s="8"/>
      <c r="G18" s="8"/>
      <c r="H18" s="8"/>
      <c r="I18" s="8"/>
      <c r="J18" s="8"/>
      <c r="K18" s="10"/>
      <c r="L18" s="17"/>
    </row>
    <row r="19" ht="15.75" customHeight="1" spans="1:12">
      <c r="A19" s="7"/>
      <c r="B19" s="8"/>
      <c r="C19" s="8"/>
      <c r="D19" s="8"/>
      <c r="E19" s="8"/>
      <c r="F19" s="8"/>
      <c r="G19" s="8"/>
      <c r="H19" s="8"/>
      <c r="I19" s="8"/>
      <c r="J19" s="8"/>
      <c r="K19" s="10"/>
      <c r="L19" s="17"/>
    </row>
    <row r="20" ht="15.75" customHeight="1" spans="1:12">
      <c r="A20" s="7"/>
      <c r="B20" s="8"/>
      <c r="C20" s="8"/>
      <c r="D20" s="8"/>
      <c r="E20" s="8"/>
      <c r="F20" s="8"/>
      <c r="G20" s="8"/>
      <c r="H20" s="8"/>
      <c r="I20" s="8"/>
      <c r="J20" s="8"/>
      <c r="K20" s="10"/>
      <c r="L20" s="17"/>
    </row>
    <row r="21" ht="15.75" customHeight="1" spans="1:12">
      <c r="A21" s="7"/>
      <c r="B21" s="8"/>
      <c r="C21" s="8"/>
      <c r="D21" s="8"/>
      <c r="E21" s="8"/>
      <c r="F21" s="8"/>
      <c r="G21" s="8"/>
      <c r="H21" s="8"/>
      <c r="I21" s="8"/>
      <c r="J21" s="8"/>
      <c r="K21" s="10"/>
      <c r="L21" s="17"/>
    </row>
    <row r="22" ht="15.75" customHeight="1" spans="1:12">
      <c r="A22" s="7"/>
      <c r="B22" s="8"/>
      <c r="C22" s="8"/>
      <c r="D22" s="8"/>
      <c r="E22" s="8"/>
      <c r="F22" s="8"/>
      <c r="G22" s="8"/>
      <c r="H22" s="8"/>
      <c r="I22" s="8"/>
      <c r="J22" s="8"/>
      <c r="K22" s="10"/>
      <c r="L22" s="17"/>
    </row>
    <row r="23" ht="15.75" customHeight="1" spans="1:12">
      <c r="A23" s="7"/>
      <c r="B23" s="8"/>
      <c r="C23" s="8"/>
      <c r="D23" s="8"/>
      <c r="E23" s="8"/>
      <c r="F23" s="8"/>
      <c r="G23" s="8"/>
      <c r="H23" s="8"/>
      <c r="I23" s="8"/>
      <c r="J23" s="8"/>
      <c r="K23" s="10"/>
      <c r="L23" s="17"/>
    </row>
    <row r="24" ht="15.75" customHeight="1" spans="1:12">
      <c r="A24" s="7"/>
      <c r="B24" s="8"/>
      <c r="C24" s="8"/>
      <c r="D24" s="8"/>
      <c r="E24" s="8"/>
      <c r="F24" s="8"/>
      <c r="G24" s="8"/>
      <c r="H24" s="8"/>
      <c r="I24" s="8"/>
      <c r="J24" s="8"/>
      <c r="K24" s="10"/>
      <c r="L24" s="17"/>
    </row>
    <row r="25" ht="15.75" customHeight="1" spans="1:12">
      <c r="A25" s="7"/>
      <c r="B25" s="8"/>
      <c r="C25" s="8"/>
      <c r="D25" s="8"/>
      <c r="E25" s="8"/>
      <c r="F25" s="8"/>
      <c r="G25" s="8"/>
      <c r="H25" s="8"/>
      <c r="I25" s="8"/>
      <c r="J25" s="8"/>
      <c r="K25" s="10"/>
      <c r="L25" s="17"/>
    </row>
    <row r="26" ht="14.25" customHeight="1" spans="1:12">
      <c r="A26" s="22" t="s">
        <v>199</v>
      </c>
      <c r="B26" s="12"/>
      <c r="C26" s="12"/>
      <c r="D26" s="12"/>
      <c r="E26" s="12"/>
      <c r="F26" s="12"/>
      <c r="G26" s="12"/>
      <c r="H26" s="12"/>
      <c r="I26" s="12"/>
      <c r="J26" s="12"/>
      <c r="K26" s="18">
        <v>7097.28</v>
      </c>
      <c r="L26" s="32"/>
    </row>
    <row r="27" ht="18" customHeight="1" spans="1:12">
      <c r="A27" s="2" t="s">
        <v>230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ht="21" customHeight="1" spans="1:12">
      <c r="A28" s="2"/>
      <c r="B28" s="2"/>
      <c r="C28" s="2"/>
      <c r="D28" s="2"/>
      <c r="E28" s="2"/>
      <c r="F28" s="2"/>
      <c r="G28" s="2"/>
      <c r="H28" s="2"/>
      <c r="I28" s="29" t="s">
        <v>58</v>
      </c>
      <c r="J28" s="29"/>
      <c r="K28" s="29"/>
      <c r="L28" s="29"/>
    </row>
  </sheetData>
  <mergeCells count="57">
    <mergeCell ref="A1:H1"/>
    <mergeCell ref="I1:L1"/>
    <mergeCell ref="A2:C2"/>
    <mergeCell ref="D2:H2"/>
    <mergeCell ref="I2:L2"/>
    <mergeCell ref="A3:E3"/>
    <mergeCell ref="F3:H3"/>
    <mergeCell ref="I3:L3"/>
    <mergeCell ref="C4:F4"/>
    <mergeCell ref="G4:I4"/>
    <mergeCell ref="C5:F5"/>
    <mergeCell ref="G5:I5"/>
    <mergeCell ref="C6:F6"/>
    <mergeCell ref="G6:I6"/>
    <mergeCell ref="C7:F7"/>
    <mergeCell ref="G7:I7"/>
    <mergeCell ref="C8:F8"/>
    <mergeCell ref="G8:I8"/>
    <mergeCell ref="C9:F9"/>
    <mergeCell ref="G9:I9"/>
    <mergeCell ref="C10:F10"/>
    <mergeCell ref="G10:I10"/>
    <mergeCell ref="C11:F11"/>
    <mergeCell ref="G11:I11"/>
    <mergeCell ref="C12:F12"/>
    <mergeCell ref="G12:I12"/>
    <mergeCell ref="C13:F13"/>
    <mergeCell ref="G13:I13"/>
    <mergeCell ref="C14:F14"/>
    <mergeCell ref="G14:I14"/>
    <mergeCell ref="C15:F15"/>
    <mergeCell ref="G15:I15"/>
    <mergeCell ref="C16:F16"/>
    <mergeCell ref="G16:I16"/>
    <mergeCell ref="C17:F17"/>
    <mergeCell ref="G17:I17"/>
    <mergeCell ref="C18:F18"/>
    <mergeCell ref="G18:I18"/>
    <mergeCell ref="C19:F19"/>
    <mergeCell ref="G19:I19"/>
    <mergeCell ref="C20:F20"/>
    <mergeCell ref="G20:I20"/>
    <mergeCell ref="C21:F21"/>
    <mergeCell ref="G21:I21"/>
    <mergeCell ref="C22:F22"/>
    <mergeCell ref="G22:I22"/>
    <mergeCell ref="C23:F23"/>
    <mergeCell ref="G23:I23"/>
    <mergeCell ref="C24:F24"/>
    <mergeCell ref="G24:I24"/>
    <mergeCell ref="C25:F25"/>
    <mergeCell ref="G25:I25"/>
    <mergeCell ref="A26:J26"/>
    <mergeCell ref="A27:L27"/>
    <mergeCell ref="A28:C28"/>
    <mergeCell ref="F28:G28"/>
    <mergeCell ref="I28:L28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workbookViewId="0">
      <selection activeCell="A1" sqref="A1:I1"/>
    </sheetView>
  </sheetViews>
  <sheetFormatPr defaultColWidth="9" defaultRowHeight="10.8"/>
  <cols>
    <col min="1" max="1" width="7.66666666666667" customWidth="1"/>
    <col min="2" max="2" width="11.3333333333333" customWidth="1"/>
    <col min="3" max="3" width="13.1666666666667" customWidth="1"/>
    <col min="4" max="4" width="1.66666666666667" customWidth="1"/>
    <col min="5" max="5" width="11.6666666666667" customWidth="1"/>
    <col min="6" max="6" width="25.5" customWidth="1"/>
    <col min="7" max="7" width="1.66666666666667" customWidth="1"/>
    <col min="8" max="8" width="5.83333333333333" customWidth="1"/>
    <col min="9" max="9" width="9" customWidth="1"/>
    <col min="10" max="10" width="4.33333333333333" customWidth="1"/>
    <col min="11" max="11" width="21.3333333333333" customWidth="1"/>
  </cols>
  <sheetData>
    <row r="1" ht="14.25" customHeight="1" spans="1:11">
      <c r="A1" s="2"/>
      <c r="B1" s="2"/>
      <c r="C1" s="2"/>
      <c r="D1" s="2"/>
      <c r="E1" s="2"/>
      <c r="F1" s="2"/>
      <c r="G1" s="2"/>
      <c r="H1" s="2"/>
      <c r="I1" s="2"/>
      <c r="J1" s="4"/>
      <c r="K1" s="4"/>
    </row>
    <row r="2" ht="24" customHeight="1" spans="1:11">
      <c r="A2" s="27" t="s">
        <v>231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ht="36.75" customHeight="1" spans="1:11">
      <c r="A3" s="21" t="s">
        <v>1</v>
      </c>
      <c r="B3" s="21"/>
      <c r="C3" s="21"/>
      <c r="D3" s="21"/>
      <c r="E3" s="3" t="s">
        <v>2</v>
      </c>
      <c r="F3" s="3"/>
      <c r="G3" s="3"/>
      <c r="H3" s="3"/>
      <c r="I3" s="3"/>
      <c r="J3" s="4" t="s">
        <v>201</v>
      </c>
      <c r="K3" s="4"/>
    </row>
    <row r="4" ht="25.5" customHeight="1" spans="1:11">
      <c r="A4" s="5" t="s">
        <v>4</v>
      </c>
      <c r="B4" s="6" t="s">
        <v>5</v>
      </c>
      <c r="C4" s="6"/>
      <c r="D4" s="6"/>
      <c r="E4" s="6"/>
      <c r="F4" s="6" t="s">
        <v>232</v>
      </c>
      <c r="G4" s="6" t="s">
        <v>204</v>
      </c>
      <c r="H4" s="6"/>
      <c r="I4" s="6" t="s">
        <v>233</v>
      </c>
      <c r="J4" s="6"/>
      <c r="K4" s="15" t="s">
        <v>206</v>
      </c>
    </row>
    <row r="5" ht="22.5" customHeight="1" spans="1:11">
      <c r="A5" s="7" t="s">
        <v>10</v>
      </c>
      <c r="B5" s="9" t="s">
        <v>41</v>
      </c>
      <c r="C5" s="9"/>
      <c r="D5" s="9"/>
      <c r="E5" s="9"/>
      <c r="F5" s="28" t="s">
        <v>16</v>
      </c>
      <c r="G5" s="9" t="s">
        <v>234</v>
      </c>
      <c r="H5" s="9"/>
      <c r="I5" s="10">
        <v>13304.48</v>
      </c>
      <c r="J5" s="10"/>
      <c r="K5" s="17" t="s">
        <v>235</v>
      </c>
    </row>
    <row r="6" ht="22.5" customHeight="1" spans="1:11">
      <c r="A6" s="7" t="s">
        <v>236</v>
      </c>
      <c r="B6" s="9" t="s">
        <v>237</v>
      </c>
      <c r="C6" s="9"/>
      <c r="D6" s="9"/>
      <c r="E6" s="9"/>
      <c r="F6" s="28" t="s">
        <v>16</v>
      </c>
      <c r="G6" s="9" t="s">
        <v>238</v>
      </c>
      <c r="H6" s="9"/>
      <c r="I6" s="10">
        <v>11569.11</v>
      </c>
      <c r="J6" s="10"/>
      <c r="K6" s="17"/>
    </row>
    <row r="7" ht="22.5" customHeight="1" spans="1:11">
      <c r="A7" s="7"/>
      <c r="B7" s="9"/>
      <c r="C7" s="9"/>
      <c r="D7" s="9"/>
      <c r="E7" s="9"/>
      <c r="F7" s="28"/>
      <c r="G7" s="9"/>
      <c r="H7" s="9"/>
      <c r="I7" s="10"/>
      <c r="J7" s="10"/>
      <c r="K7" s="17"/>
    </row>
    <row r="8" ht="22.5" customHeight="1" spans="1:11">
      <c r="A8" s="7"/>
      <c r="B8" s="9"/>
      <c r="C8" s="9"/>
      <c r="D8" s="9"/>
      <c r="E8" s="9"/>
      <c r="F8" s="28"/>
      <c r="G8" s="9"/>
      <c r="H8" s="9"/>
      <c r="I8" s="10"/>
      <c r="J8" s="10"/>
      <c r="K8" s="17"/>
    </row>
    <row r="9" ht="22.5" customHeight="1" spans="1:11">
      <c r="A9" s="7"/>
      <c r="B9" s="9"/>
      <c r="C9" s="9"/>
      <c r="D9" s="9"/>
      <c r="E9" s="9"/>
      <c r="F9" s="28"/>
      <c r="G9" s="9"/>
      <c r="H9" s="9"/>
      <c r="I9" s="10"/>
      <c r="J9" s="10"/>
      <c r="K9" s="17"/>
    </row>
    <row r="10" ht="22.5" customHeight="1" spans="1:11">
      <c r="A10" s="7"/>
      <c r="B10" s="9"/>
      <c r="C10" s="9"/>
      <c r="D10" s="9"/>
      <c r="E10" s="9"/>
      <c r="F10" s="28"/>
      <c r="G10" s="9"/>
      <c r="H10" s="9"/>
      <c r="I10" s="10"/>
      <c r="J10" s="10"/>
      <c r="K10" s="17"/>
    </row>
    <row r="11" ht="22.5" customHeight="1" spans="1:11">
      <c r="A11" s="7"/>
      <c r="B11" s="9"/>
      <c r="C11" s="9"/>
      <c r="D11" s="9"/>
      <c r="E11" s="9"/>
      <c r="F11" s="28"/>
      <c r="G11" s="9"/>
      <c r="H11" s="9"/>
      <c r="I11" s="10"/>
      <c r="J11" s="10"/>
      <c r="K11" s="17"/>
    </row>
    <row r="12" ht="22.5" customHeight="1" spans="1:11">
      <c r="A12" s="7"/>
      <c r="B12" s="9"/>
      <c r="C12" s="9"/>
      <c r="D12" s="9"/>
      <c r="E12" s="9"/>
      <c r="F12" s="28"/>
      <c r="G12" s="9"/>
      <c r="H12" s="9"/>
      <c r="I12" s="10"/>
      <c r="J12" s="10"/>
      <c r="K12" s="17"/>
    </row>
    <row r="13" ht="22.5" customHeight="1" spans="1:11">
      <c r="A13" s="7"/>
      <c r="B13" s="9"/>
      <c r="C13" s="9"/>
      <c r="D13" s="9"/>
      <c r="E13" s="9"/>
      <c r="F13" s="28"/>
      <c r="G13" s="9"/>
      <c r="H13" s="9"/>
      <c r="I13" s="10"/>
      <c r="J13" s="10"/>
      <c r="K13" s="17"/>
    </row>
    <row r="14" ht="22.5" customHeight="1" spans="1:11">
      <c r="A14" s="7"/>
      <c r="B14" s="9"/>
      <c r="C14" s="9"/>
      <c r="D14" s="9"/>
      <c r="E14" s="9"/>
      <c r="F14" s="28"/>
      <c r="G14" s="9"/>
      <c r="H14" s="9"/>
      <c r="I14" s="10"/>
      <c r="J14" s="10"/>
      <c r="K14" s="17"/>
    </row>
    <row r="15" ht="22.5" customHeight="1" spans="1:11">
      <c r="A15" s="7"/>
      <c r="B15" s="9"/>
      <c r="C15" s="9"/>
      <c r="D15" s="9"/>
      <c r="E15" s="9"/>
      <c r="F15" s="28"/>
      <c r="G15" s="9"/>
      <c r="H15" s="9"/>
      <c r="I15" s="10"/>
      <c r="J15" s="10"/>
      <c r="K15" s="17"/>
    </row>
    <row r="16" ht="22.5" customHeight="1" spans="1:11">
      <c r="A16" s="7"/>
      <c r="B16" s="9"/>
      <c r="C16" s="9"/>
      <c r="D16" s="9"/>
      <c r="E16" s="9"/>
      <c r="F16" s="28"/>
      <c r="G16" s="9"/>
      <c r="H16" s="9"/>
      <c r="I16" s="10"/>
      <c r="J16" s="10"/>
      <c r="K16" s="17"/>
    </row>
    <row r="17" ht="22.5" customHeight="1" spans="1:11">
      <c r="A17" s="7"/>
      <c r="B17" s="9"/>
      <c r="C17" s="9"/>
      <c r="D17" s="9"/>
      <c r="E17" s="9"/>
      <c r="F17" s="28"/>
      <c r="G17" s="9"/>
      <c r="H17" s="9"/>
      <c r="I17" s="10"/>
      <c r="J17" s="10"/>
      <c r="K17" s="17"/>
    </row>
    <row r="18" ht="22.5" customHeight="1" spans="1:11">
      <c r="A18" s="7"/>
      <c r="B18" s="9"/>
      <c r="C18" s="9"/>
      <c r="D18" s="9"/>
      <c r="E18" s="9"/>
      <c r="F18" s="28"/>
      <c r="G18" s="9"/>
      <c r="H18" s="9"/>
      <c r="I18" s="10"/>
      <c r="J18" s="10"/>
      <c r="K18" s="17"/>
    </row>
    <row r="19" ht="22.5" customHeight="1" spans="1:11">
      <c r="A19" s="7"/>
      <c r="B19" s="9"/>
      <c r="C19" s="9"/>
      <c r="D19" s="9"/>
      <c r="E19" s="9"/>
      <c r="F19" s="28"/>
      <c r="G19" s="9"/>
      <c r="H19" s="9"/>
      <c r="I19" s="10"/>
      <c r="J19" s="10"/>
      <c r="K19" s="17"/>
    </row>
    <row r="20" ht="22.5" customHeight="1" spans="1:11">
      <c r="A20" s="7"/>
      <c r="B20" s="9"/>
      <c r="C20" s="9"/>
      <c r="D20" s="9"/>
      <c r="E20" s="9"/>
      <c r="F20" s="28"/>
      <c r="G20" s="9"/>
      <c r="H20" s="9"/>
      <c r="I20" s="10"/>
      <c r="J20" s="10"/>
      <c r="K20" s="17"/>
    </row>
    <row r="21" ht="22.5" customHeight="1" spans="1:11">
      <c r="A21" s="7"/>
      <c r="B21" s="9"/>
      <c r="C21" s="9"/>
      <c r="D21" s="9"/>
      <c r="E21" s="9"/>
      <c r="F21" s="28"/>
      <c r="G21" s="9"/>
      <c r="H21" s="9"/>
      <c r="I21" s="10"/>
      <c r="J21" s="10"/>
      <c r="K21" s="17"/>
    </row>
    <row r="22" ht="22.5" customHeight="1" spans="1:11">
      <c r="A22" s="7"/>
      <c r="B22" s="9"/>
      <c r="C22" s="9"/>
      <c r="D22" s="9"/>
      <c r="E22" s="9"/>
      <c r="F22" s="28"/>
      <c r="G22" s="9"/>
      <c r="H22" s="9"/>
      <c r="I22" s="10"/>
      <c r="J22" s="10"/>
      <c r="K22" s="17"/>
    </row>
    <row r="23" ht="22.5" customHeight="1" spans="1:11">
      <c r="A23" s="7"/>
      <c r="B23" s="9"/>
      <c r="C23" s="9"/>
      <c r="D23" s="9"/>
      <c r="E23" s="9"/>
      <c r="F23" s="28"/>
      <c r="G23" s="9"/>
      <c r="H23" s="9"/>
      <c r="I23" s="10"/>
      <c r="J23" s="10"/>
      <c r="K23" s="17"/>
    </row>
    <row r="24" ht="22.5" customHeight="1" spans="1:11">
      <c r="A24" s="7"/>
      <c r="B24" s="9"/>
      <c r="C24" s="9"/>
      <c r="D24" s="9"/>
      <c r="E24" s="9"/>
      <c r="F24" s="28"/>
      <c r="G24" s="9"/>
      <c r="H24" s="9"/>
      <c r="I24" s="10"/>
      <c r="J24" s="10"/>
      <c r="K24" s="17"/>
    </row>
    <row r="25" ht="22.5" customHeight="1" spans="1:11">
      <c r="A25" s="7"/>
      <c r="B25" s="9"/>
      <c r="C25" s="9"/>
      <c r="D25" s="9"/>
      <c r="E25" s="9"/>
      <c r="F25" s="28"/>
      <c r="G25" s="9"/>
      <c r="H25" s="9"/>
      <c r="I25" s="10"/>
      <c r="J25" s="10"/>
      <c r="K25" s="17"/>
    </row>
    <row r="26" ht="22.5" customHeight="1" spans="1:11">
      <c r="A26" s="7"/>
      <c r="B26" s="9"/>
      <c r="C26" s="9"/>
      <c r="D26" s="9"/>
      <c r="E26" s="9"/>
      <c r="F26" s="28"/>
      <c r="G26" s="9"/>
      <c r="H26" s="9"/>
      <c r="I26" s="10"/>
      <c r="J26" s="10"/>
      <c r="K26" s="17"/>
    </row>
    <row r="27" ht="22.5" customHeight="1" spans="1:11">
      <c r="A27" s="7"/>
      <c r="B27" s="9"/>
      <c r="C27" s="9"/>
      <c r="D27" s="9"/>
      <c r="E27" s="9"/>
      <c r="F27" s="28"/>
      <c r="G27" s="9"/>
      <c r="H27" s="9"/>
      <c r="I27" s="10"/>
      <c r="J27" s="10"/>
      <c r="K27" s="17"/>
    </row>
    <row r="28" ht="22.5" customHeight="1" spans="1:11">
      <c r="A28" s="7"/>
      <c r="B28" s="9"/>
      <c r="C28" s="9"/>
      <c r="D28" s="9"/>
      <c r="E28" s="9"/>
      <c r="F28" s="28"/>
      <c r="G28" s="9"/>
      <c r="H28" s="9"/>
      <c r="I28" s="10"/>
      <c r="J28" s="10"/>
      <c r="K28" s="17"/>
    </row>
    <row r="29" ht="22.5" customHeight="1" spans="1:11">
      <c r="A29" s="7"/>
      <c r="B29" s="9"/>
      <c r="C29" s="9"/>
      <c r="D29" s="9"/>
      <c r="E29" s="9"/>
      <c r="F29" s="28"/>
      <c r="G29" s="9"/>
      <c r="H29" s="9"/>
      <c r="I29" s="10"/>
      <c r="J29" s="10"/>
      <c r="K29" s="17"/>
    </row>
    <row r="30" ht="22.5" customHeight="1" spans="1:11">
      <c r="A30" s="22"/>
      <c r="B30" s="13"/>
      <c r="C30" s="13"/>
      <c r="D30" s="13"/>
      <c r="E30" s="13"/>
      <c r="F30" s="23"/>
      <c r="G30" s="13"/>
      <c r="H30" s="13"/>
      <c r="I30" s="18"/>
      <c r="J30" s="18"/>
      <c r="K30" s="19"/>
    </row>
    <row r="31" ht="18" customHeight="1" spans="1:11">
      <c r="A31" s="2" t="s">
        <v>239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ht="25.5" customHeight="1" spans="1:11">
      <c r="A32" s="2"/>
      <c r="B32" s="2"/>
      <c r="C32" s="2"/>
      <c r="D32" s="2"/>
      <c r="E32" s="2"/>
      <c r="F32" s="2"/>
      <c r="G32" s="2"/>
      <c r="H32" s="29" t="s">
        <v>58</v>
      </c>
      <c r="I32" s="29"/>
      <c r="J32" s="29"/>
      <c r="K32" s="29"/>
    </row>
  </sheetData>
  <mergeCells count="92">
    <mergeCell ref="A1:I1"/>
    <mergeCell ref="J1:K1"/>
    <mergeCell ref="A2:K2"/>
    <mergeCell ref="A3:D3"/>
    <mergeCell ref="E3:I3"/>
    <mergeCell ref="J3:K3"/>
    <mergeCell ref="B4:E4"/>
    <mergeCell ref="G4:H4"/>
    <mergeCell ref="I4:J4"/>
    <mergeCell ref="B5:E5"/>
    <mergeCell ref="G5:H5"/>
    <mergeCell ref="I5:J5"/>
    <mergeCell ref="B6:E6"/>
    <mergeCell ref="G6:H6"/>
    <mergeCell ref="I6:J6"/>
    <mergeCell ref="B7:E7"/>
    <mergeCell ref="G7:H7"/>
    <mergeCell ref="I7:J7"/>
    <mergeCell ref="B8:E8"/>
    <mergeCell ref="G8:H8"/>
    <mergeCell ref="I8:J8"/>
    <mergeCell ref="B9:E9"/>
    <mergeCell ref="G9:H9"/>
    <mergeCell ref="I9:J9"/>
    <mergeCell ref="B10:E10"/>
    <mergeCell ref="G10:H10"/>
    <mergeCell ref="I10:J10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5:E15"/>
    <mergeCell ref="G15:H15"/>
    <mergeCell ref="I15:J15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  <mergeCell ref="B20:E20"/>
    <mergeCell ref="G20:H20"/>
    <mergeCell ref="I20:J20"/>
    <mergeCell ref="B21:E21"/>
    <mergeCell ref="G21:H21"/>
    <mergeCell ref="I21:J21"/>
    <mergeCell ref="B22:E22"/>
    <mergeCell ref="G22:H22"/>
    <mergeCell ref="I22:J22"/>
    <mergeCell ref="B23:E23"/>
    <mergeCell ref="G23:H23"/>
    <mergeCell ref="I23:J23"/>
    <mergeCell ref="B24:E24"/>
    <mergeCell ref="G24:H24"/>
    <mergeCell ref="I24:J24"/>
    <mergeCell ref="B25:E25"/>
    <mergeCell ref="G25:H25"/>
    <mergeCell ref="I25:J25"/>
    <mergeCell ref="B26:E26"/>
    <mergeCell ref="G26:H26"/>
    <mergeCell ref="I26:J26"/>
    <mergeCell ref="B27:E27"/>
    <mergeCell ref="G27:H27"/>
    <mergeCell ref="I27:J27"/>
    <mergeCell ref="B28:E28"/>
    <mergeCell ref="G28:H28"/>
    <mergeCell ref="I28:J28"/>
    <mergeCell ref="B29:E29"/>
    <mergeCell ref="G29:H29"/>
    <mergeCell ref="I29:J29"/>
    <mergeCell ref="B30:E30"/>
    <mergeCell ref="G30:H30"/>
    <mergeCell ref="I30:J30"/>
    <mergeCell ref="A31:K31"/>
    <mergeCell ref="A32:B32"/>
    <mergeCell ref="E32:G32"/>
    <mergeCell ref="H32:K32"/>
    <mergeCell ref="K5:K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GridLines="0" workbookViewId="0">
      <selection activeCell="A1" sqref="A1:I1"/>
    </sheetView>
  </sheetViews>
  <sheetFormatPr defaultColWidth="9" defaultRowHeight="10.8"/>
  <cols>
    <col min="1" max="1" width="5.5" customWidth="1"/>
    <col min="2" max="2" width="22.6666666666667" customWidth="1"/>
    <col min="3" max="3" width="17.3333333333333" customWidth="1"/>
    <col min="4" max="4" width="6.33333333333333" customWidth="1"/>
    <col min="5" max="5" width="15" customWidth="1"/>
    <col min="6" max="6" width="1.83333333333333" customWidth="1"/>
    <col min="7" max="8" width="14.1666666666667" customWidth="1"/>
    <col min="9" max="9" width="16" customWidth="1"/>
  </cols>
  <sheetData>
    <row r="1" ht="30.75" customHeight="1" spans="1:9">
      <c r="A1" s="1"/>
      <c r="B1" s="1"/>
      <c r="C1" s="1"/>
      <c r="D1" s="1"/>
      <c r="E1" s="1"/>
      <c r="F1" s="1"/>
      <c r="G1" s="1"/>
      <c r="H1" s="1"/>
      <c r="I1" s="1"/>
    </row>
    <row r="2" ht="26.25" customHeight="1" spans="1:9">
      <c r="A2" s="1" t="s">
        <v>240</v>
      </c>
      <c r="B2" s="1"/>
      <c r="C2" s="1"/>
      <c r="D2" s="1"/>
      <c r="E2" s="1"/>
      <c r="F2" s="1"/>
      <c r="G2" s="1"/>
      <c r="H2" s="1"/>
      <c r="I2" s="1"/>
    </row>
    <row r="3" ht="25.5" customHeight="1" spans="1:9">
      <c r="A3" s="2" t="s">
        <v>1</v>
      </c>
      <c r="B3" s="2"/>
      <c r="C3" s="2"/>
      <c r="D3" s="21" t="s">
        <v>2</v>
      </c>
      <c r="E3" s="21"/>
      <c r="F3" s="4" t="s">
        <v>201</v>
      </c>
      <c r="G3" s="4"/>
      <c r="H3" s="4"/>
      <c r="I3" s="4"/>
    </row>
    <row r="4" ht="25.5" customHeight="1" spans="1:9">
      <c r="A4" s="5" t="s">
        <v>4</v>
      </c>
      <c r="B4" s="6" t="s">
        <v>62</v>
      </c>
      <c r="C4" s="6"/>
      <c r="D4" s="6"/>
      <c r="E4" s="6" t="s">
        <v>241</v>
      </c>
      <c r="F4" s="6"/>
      <c r="G4" s="6" t="s">
        <v>242</v>
      </c>
      <c r="H4" s="6" t="s">
        <v>243</v>
      </c>
      <c r="I4" s="15" t="s">
        <v>206</v>
      </c>
    </row>
    <row r="5" ht="22.5" customHeight="1" spans="1:9">
      <c r="A5" s="7" t="s">
        <v>13</v>
      </c>
      <c r="B5" s="9" t="s">
        <v>244</v>
      </c>
      <c r="C5" s="9"/>
      <c r="D5" s="9"/>
      <c r="E5" s="9"/>
      <c r="F5" s="9"/>
      <c r="G5" s="10"/>
      <c r="H5" s="10"/>
      <c r="I5" s="16" t="s">
        <v>245</v>
      </c>
    </row>
    <row r="6" ht="22.5" customHeight="1" spans="1:9">
      <c r="A6" s="7" t="s">
        <v>24</v>
      </c>
      <c r="B6" s="9" t="s">
        <v>246</v>
      </c>
      <c r="C6" s="9"/>
      <c r="D6" s="9"/>
      <c r="E6" s="9"/>
      <c r="F6" s="9"/>
      <c r="G6" s="10"/>
      <c r="H6" s="10"/>
      <c r="I6" s="16"/>
    </row>
    <row r="7" ht="22.5" customHeight="1" spans="1:9">
      <c r="A7" s="7" t="s">
        <v>80</v>
      </c>
      <c r="B7" s="9" t="s">
        <v>247</v>
      </c>
      <c r="C7" s="9"/>
      <c r="D7" s="9"/>
      <c r="E7" s="9"/>
      <c r="F7" s="9"/>
      <c r="G7" s="10"/>
      <c r="H7" s="10" t="s">
        <v>248</v>
      </c>
      <c r="I7" s="16"/>
    </row>
    <row r="8" ht="22.5" customHeight="1" spans="1:9">
      <c r="A8" s="7" t="s">
        <v>249</v>
      </c>
      <c r="B8" s="9" t="s">
        <v>250</v>
      </c>
      <c r="C8" s="9"/>
      <c r="D8" s="9"/>
      <c r="E8" s="9"/>
      <c r="F8" s="9"/>
      <c r="G8" s="10"/>
      <c r="H8" s="10"/>
      <c r="I8" s="16" t="s">
        <v>251</v>
      </c>
    </row>
    <row r="9" ht="36.75" customHeight="1" spans="1:9">
      <c r="A9" s="7" t="s">
        <v>252</v>
      </c>
      <c r="B9" s="9" t="s">
        <v>253</v>
      </c>
      <c r="C9" s="9"/>
      <c r="D9" s="9"/>
      <c r="E9" s="9"/>
      <c r="F9" s="9"/>
      <c r="G9" s="10"/>
      <c r="H9" s="10"/>
      <c r="I9" s="16" t="s">
        <v>254</v>
      </c>
    </row>
    <row r="10" ht="22.5" customHeight="1" spans="1:9">
      <c r="A10" s="7" t="s">
        <v>26</v>
      </c>
      <c r="B10" s="9" t="s">
        <v>255</v>
      </c>
      <c r="C10" s="9"/>
      <c r="D10" s="9"/>
      <c r="E10" s="9"/>
      <c r="F10" s="9"/>
      <c r="G10" s="10"/>
      <c r="H10" s="10"/>
      <c r="I10" s="16" t="s">
        <v>256</v>
      </c>
    </row>
    <row r="11" ht="22.5" customHeight="1" spans="1:9">
      <c r="A11" s="7" t="s">
        <v>29</v>
      </c>
      <c r="B11" s="9" t="s">
        <v>257</v>
      </c>
      <c r="C11" s="9"/>
      <c r="D11" s="9"/>
      <c r="E11" s="9"/>
      <c r="F11" s="9"/>
      <c r="G11" s="10"/>
      <c r="H11" s="10"/>
      <c r="I11" s="16" t="s">
        <v>258</v>
      </c>
    </row>
    <row r="12" ht="22.5" customHeight="1" spans="1:9">
      <c r="A12" s="7" t="s">
        <v>259</v>
      </c>
      <c r="B12" s="9" t="s">
        <v>260</v>
      </c>
      <c r="C12" s="9"/>
      <c r="D12" s="9"/>
      <c r="E12" s="9"/>
      <c r="F12" s="9"/>
      <c r="G12" s="10"/>
      <c r="H12" s="10"/>
      <c r="I12" s="16" t="s">
        <v>261</v>
      </c>
    </row>
    <row r="13" ht="22.5" customHeight="1" spans="1:9">
      <c r="A13" s="7" t="s">
        <v>262</v>
      </c>
      <c r="B13" s="9" t="s">
        <v>263</v>
      </c>
      <c r="C13" s="9"/>
      <c r="D13" s="9"/>
      <c r="E13" s="9"/>
      <c r="F13" s="9"/>
      <c r="G13" s="10">
        <v>1</v>
      </c>
      <c r="H13" s="10" t="s">
        <v>264</v>
      </c>
      <c r="I13" s="16" t="s">
        <v>261</v>
      </c>
    </row>
    <row r="14" ht="22.5" customHeight="1" spans="1:9">
      <c r="A14" s="7" t="s">
        <v>265</v>
      </c>
      <c r="B14" s="9" t="s">
        <v>266</v>
      </c>
      <c r="C14" s="9"/>
      <c r="D14" s="9"/>
      <c r="E14" s="9"/>
      <c r="F14" s="9"/>
      <c r="G14" s="10"/>
      <c r="H14" s="10"/>
      <c r="I14" s="16" t="s">
        <v>261</v>
      </c>
    </row>
    <row r="15" ht="22.5" customHeight="1" spans="1:9">
      <c r="A15" s="7" t="s">
        <v>267</v>
      </c>
      <c r="B15" s="9" t="s">
        <v>268</v>
      </c>
      <c r="C15" s="9"/>
      <c r="D15" s="9"/>
      <c r="E15" s="9"/>
      <c r="F15" s="9"/>
      <c r="G15" s="10"/>
      <c r="H15" s="10"/>
      <c r="I15" s="16"/>
    </row>
    <row r="16" ht="22.5" customHeight="1" spans="1:9">
      <c r="A16" s="7"/>
      <c r="B16" s="9"/>
      <c r="C16" s="9"/>
      <c r="D16" s="9"/>
      <c r="E16" s="9"/>
      <c r="F16" s="9"/>
      <c r="G16" s="10"/>
      <c r="H16" s="10"/>
      <c r="I16" s="16"/>
    </row>
    <row r="17" ht="22.5" customHeight="1" spans="1:9">
      <c r="A17" s="7"/>
      <c r="B17" s="9"/>
      <c r="C17" s="9"/>
      <c r="D17" s="9"/>
      <c r="E17" s="9"/>
      <c r="F17" s="9"/>
      <c r="G17" s="10"/>
      <c r="H17" s="10"/>
      <c r="I17" s="16"/>
    </row>
    <row r="18" ht="22.5" customHeight="1" spans="1:9">
      <c r="A18" s="7"/>
      <c r="B18" s="9"/>
      <c r="C18" s="9"/>
      <c r="D18" s="9"/>
      <c r="E18" s="9"/>
      <c r="F18" s="9"/>
      <c r="G18" s="10"/>
      <c r="H18" s="10"/>
      <c r="I18" s="16"/>
    </row>
    <row r="19" ht="22.5" customHeight="1" spans="1:9">
      <c r="A19" s="7"/>
      <c r="B19" s="9"/>
      <c r="C19" s="9"/>
      <c r="D19" s="9"/>
      <c r="E19" s="9"/>
      <c r="F19" s="9"/>
      <c r="G19" s="10"/>
      <c r="H19" s="10"/>
      <c r="I19" s="16"/>
    </row>
    <row r="20" ht="22.5" customHeight="1" spans="1:9">
      <c r="A20" s="7"/>
      <c r="B20" s="9"/>
      <c r="C20" s="9"/>
      <c r="D20" s="9"/>
      <c r="E20" s="9"/>
      <c r="F20" s="9"/>
      <c r="G20" s="10"/>
      <c r="H20" s="10"/>
      <c r="I20" s="16"/>
    </row>
    <row r="21" ht="22.5" customHeight="1" spans="1:9">
      <c r="A21" s="7"/>
      <c r="B21" s="9"/>
      <c r="C21" s="9"/>
      <c r="D21" s="9"/>
      <c r="E21" s="9"/>
      <c r="F21" s="9"/>
      <c r="G21" s="10"/>
      <c r="H21" s="10"/>
      <c r="I21" s="16"/>
    </row>
    <row r="22" ht="22.5" customHeight="1" spans="1:9">
      <c r="A22" s="7"/>
      <c r="B22" s="9"/>
      <c r="C22" s="9"/>
      <c r="D22" s="9"/>
      <c r="E22" s="9"/>
      <c r="F22" s="9"/>
      <c r="G22" s="10"/>
      <c r="H22" s="10"/>
      <c r="I22" s="16"/>
    </row>
    <row r="23" ht="22.5" customHeight="1" spans="1:9">
      <c r="A23" s="7"/>
      <c r="B23" s="9"/>
      <c r="C23" s="9"/>
      <c r="D23" s="9"/>
      <c r="E23" s="9"/>
      <c r="F23" s="9"/>
      <c r="G23" s="10"/>
      <c r="H23" s="10"/>
      <c r="I23" s="16"/>
    </row>
    <row r="24" ht="22.5" customHeight="1" spans="1:9">
      <c r="A24" s="7"/>
      <c r="B24" s="9"/>
      <c r="C24" s="9"/>
      <c r="D24" s="9"/>
      <c r="E24" s="9"/>
      <c r="F24" s="9"/>
      <c r="G24" s="10"/>
      <c r="H24" s="10"/>
      <c r="I24" s="16"/>
    </row>
    <row r="25" ht="22.5" customHeight="1" spans="1:9">
      <c r="A25" s="7"/>
      <c r="B25" s="9"/>
      <c r="C25" s="9"/>
      <c r="D25" s="9"/>
      <c r="E25" s="9"/>
      <c r="F25" s="9"/>
      <c r="G25" s="10"/>
      <c r="H25" s="10"/>
      <c r="I25" s="16"/>
    </row>
    <row r="26" ht="22.5" customHeight="1" spans="1:9">
      <c r="A26" s="7"/>
      <c r="B26" s="9"/>
      <c r="C26" s="9"/>
      <c r="D26" s="9"/>
      <c r="E26" s="9"/>
      <c r="F26" s="9"/>
      <c r="G26" s="10"/>
      <c r="H26" s="10"/>
      <c r="I26" s="16"/>
    </row>
    <row r="27" ht="22.5" customHeight="1" spans="1:9">
      <c r="A27" s="7"/>
      <c r="B27" s="9"/>
      <c r="C27" s="9"/>
      <c r="D27" s="9"/>
      <c r="E27" s="9"/>
      <c r="F27" s="9"/>
      <c r="G27" s="10"/>
      <c r="H27" s="10"/>
      <c r="I27" s="16"/>
    </row>
    <row r="28" ht="22.5" customHeight="1" spans="1:9">
      <c r="A28" s="7"/>
      <c r="B28" s="9"/>
      <c r="C28" s="9"/>
      <c r="D28" s="9"/>
      <c r="E28" s="9"/>
      <c r="F28" s="9"/>
      <c r="G28" s="10"/>
      <c r="H28" s="10"/>
      <c r="I28" s="16"/>
    </row>
    <row r="29" ht="18" customHeight="1" spans="1:9">
      <c r="A29" s="22" t="s">
        <v>269</v>
      </c>
      <c r="B29" s="23" t="s">
        <v>270</v>
      </c>
      <c r="C29" s="23"/>
      <c r="D29" s="23"/>
      <c r="E29" s="12">
        <v>2709.48</v>
      </c>
      <c r="F29" s="12"/>
      <c r="G29" s="12"/>
      <c r="H29" s="12"/>
      <c r="I29" s="26"/>
    </row>
    <row r="30" ht="27" customHeight="1" spans="1:9">
      <c r="A30" s="24" t="s">
        <v>271</v>
      </c>
      <c r="B30" s="24"/>
      <c r="C30" s="24"/>
      <c r="D30" s="24"/>
      <c r="E30" s="24"/>
      <c r="F30" s="24"/>
      <c r="G30" s="24"/>
      <c r="H30" s="24"/>
      <c r="I30" s="24"/>
    </row>
    <row r="31" ht="21" customHeight="1" spans="1:9">
      <c r="A31" s="24"/>
      <c r="B31" s="24"/>
      <c r="C31" s="24"/>
      <c r="D31" s="25"/>
      <c r="E31" s="25"/>
      <c r="F31" s="25" t="s">
        <v>58</v>
      </c>
      <c r="G31" s="25"/>
      <c r="H31" s="25"/>
      <c r="I31" s="25"/>
    </row>
  </sheetData>
  <mergeCells count="61">
    <mergeCell ref="A1:I1"/>
    <mergeCell ref="A2:I2"/>
    <mergeCell ref="A3:C3"/>
    <mergeCell ref="D3:E3"/>
    <mergeCell ref="F3:I3"/>
    <mergeCell ref="B4:D4"/>
    <mergeCell ref="E4:F4"/>
    <mergeCell ref="B5:D5"/>
    <mergeCell ref="E5:F5"/>
    <mergeCell ref="B6:D6"/>
    <mergeCell ref="E6:F6"/>
    <mergeCell ref="B7:D7"/>
    <mergeCell ref="E7:F7"/>
    <mergeCell ref="B8:D8"/>
    <mergeCell ref="E8:F8"/>
    <mergeCell ref="B9:D9"/>
    <mergeCell ref="E9:F9"/>
    <mergeCell ref="B10:D10"/>
    <mergeCell ref="E10:F10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D16"/>
    <mergeCell ref="E16:F16"/>
    <mergeCell ref="B17:D17"/>
    <mergeCell ref="E17:F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B23:D23"/>
    <mergeCell ref="E23:F23"/>
    <mergeCell ref="B24:D24"/>
    <mergeCell ref="E24:F24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I29"/>
    <mergeCell ref="A30:I30"/>
    <mergeCell ref="A31:B31"/>
    <mergeCell ref="D31:E31"/>
    <mergeCell ref="F31:I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6"/>
  <sheetViews>
    <sheetView showGridLines="0" workbookViewId="0">
      <selection activeCell="A1" sqref="A1:J1"/>
    </sheetView>
  </sheetViews>
  <sheetFormatPr defaultColWidth="9" defaultRowHeight="10.8"/>
  <cols>
    <col min="1" max="1" width="9.83333333333333" customWidth="1"/>
    <col min="2" max="2" width="12.5" customWidth="1"/>
    <col min="3" max="3" width="16.8333333333333" customWidth="1"/>
    <col min="4" max="4" width="13" customWidth="1"/>
    <col min="5" max="5" width="12.5" customWidth="1"/>
    <col min="6" max="6" width="8.83333333333333" customWidth="1"/>
    <col min="7" max="7" width="3.66666666666667" customWidth="1"/>
    <col min="8" max="8" width="12.3333333333333" customWidth="1"/>
    <col min="9" max="10" width="11.8333333333333" customWidth="1"/>
  </cols>
  <sheetData>
    <row r="1" ht="36" customHeight="1" spans="1:10">
      <c r="A1" s="1" t="s">
        <v>272</v>
      </c>
      <c r="B1" s="1"/>
      <c r="C1" s="1"/>
      <c r="D1" s="1"/>
      <c r="E1" s="1"/>
      <c r="F1" s="1"/>
      <c r="G1" s="1"/>
      <c r="H1" s="1"/>
      <c r="I1" s="1"/>
      <c r="J1" s="1"/>
    </row>
    <row r="2" ht="25.5" customHeight="1" spans="1:10">
      <c r="A2" s="2" t="s">
        <v>1</v>
      </c>
      <c r="B2" s="2"/>
      <c r="C2" s="2"/>
      <c r="D2" s="3" t="s">
        <v>2</v>
      </c>
      <c r="E2" s="3"/>
      <c r="F2" s="3"/>
      <c r="G2" s="4" t="s">
        <v>273</v>
      </c>
      <c r="H2" s="4"/>
      <c r="I2" s="4"/>
      <c r="J2" s="4"/>
    </row>
    <row r="3" ht="18" customHeight="1" spans="1:10">
      <c r="A3" s="5" t="s">
        <v>4</v>
      </c>
      <c r="B3" s="6" t="s">
        <v>274</v>
      </c>
      <c r="C3" s="6" t="s">
        <v>275</v>
      </c>
      <c r="D3" s="6"/>
      <c r="E3" s="6" t="s">
        <v>276</v>
      </c>
      <c r="F3" s="6" t="s">
        <v>277</v>
      </c>
      <c r="G3" s="6"/>
      <c r="H3" s="6" t="s">
        <v>278</v>
      </c>
      <c r="I3" s="6" t="s">
        <v>279</v>
      </c>
      <c r="J3" s="15" t="s">
        <v>206</v>
      </c>
    </row>
    <row r="4" ht="18" customHeight="1" spans="1:10">
      <c r="A4" s="7"/>
      <c r="B4" s="8"/>
      <c r="C4" s="8"/>
      <c r="D4" s="8"/>
      <c r="E4" s="8"/>
      <c r="F4" s="8"/>
      <c r="G4" s="8"/>
      <c r="H4" s="8"/>
      <c r="I4" s="8"/>
      <c r="J4" s="16"/>
    </row>
    <row r="5" ht="36.75" customHeight="1" spans="1:10">
      <c r="A5" s="7">
        <v>1</v>
      </c>
      <c r="B5" s="9" t="s">
        <v>280</v>
      </c>
      <c r="C5" s="9" t="s">
        <v>281</v>
      </c>
      <c r="D5" s="9"/>
      <c r="E5" s="8" t="s">
        <v>282</v>
      </c>
      <c r="F5" s="10">
        <v>0.2</v>
      </c>
      <c r="G5" s="10"/>
      <c r="H5" s="10">
        <v>28.58</v>
      </c>
      <c r="I5" s="10">
        <v>5.72</v>
      </c>
      <c r="J5" s="17"/>
    </row>
    <row r="6" ht="18" customHeight="1" spans="1:10">
      <c r="A6" s="7">
        <v>2</v>
      </c>
      <c r="B6" s="9" t="s">
        <v>283</v>
      </c>
      <c r="C6" s="9" t="s">
        <v>284</v>
      </c>
      <c r="D6" s="9"/>
      <c r="E6" s="8" t="s">
        <v>74</v>
      </c>
      <c r="F6" s="10">
        <v>12.736</v>
      </c>
      <c r="G6" s="10"/>
      <c r="H6" s="10">
        <v>12.041</v>
      </c>
      <c r="I6" s="10">
        <v>153.35</v>
      </c>
      <c r="J6" s="17"/>
    </row>
    <row r="7" ht="18" customHeight="1" spans="1:10">
      <c r="A7" s="7">
        <v>3</v>
      </c>
      <c r="B7" s="9" t="s">
        <v>285</v>
      </c>
      <c r="C7" s="9" t="s">
        <v>286</v>
      </c>
      <c r="D7" s="9"/>
      <c r="E7" s="8" t="s">
        <v>125</v>
      </c>
      <c r="F7" s="10">
        <v>51501.92</v>
      </c>
      <c r="G7" s="10"/>
      <c r="H7" s="10">
        <v>0.797</v>
      </c>
      <c r="I7" s="10">
        <v>41047.03</v>
      </c>
      <c r="J7" s="17"/>
    </row>
    <row r="8" ht="18" customHeight="1" spans="1:10">
      <c r="A8" s="7">
        <v>4</v>
      </c>
      <c r="B8" s="9" t="s">
        <v>287</v>
      </c>
      <c r="C8" s="9" t="s">
        <v>288</v>
      </c>
      <c r="D8" s="9"/>
      <c r="E8" s="8" t="s">
        <v>125</v>
      </c>
      <c r="F8" s="10">
        <v>15.12</v>
      </c>
      <c r="G8" s="10"/>
      <c r="H8" s="10">
        <v>0.443</v>
      </c>
      <c r="I8" s="10">
        <v>6.7</v>
      </c>
      <c r="J8" s="17"/>
    </row>
    <row r="9" ht="18" customHeight="1" spans="1:10">
      <c r="A9" s="7">
        <v>5</v>
      </c>
      <c r="B9" s="9" t="s">
        <v>289</v>
      </c>
      <c r="C9" s="9" t="s">
        <v>290</v>
      </c>
      <c r="D9" s="9"/>
      <c r="E9" s="8" t="s">
        <v>125</v>
      </c>
      <c r="F9" s="10">
        <v>5.04</v>
      </c>
      <c r="G9" s="10"/>
      <c r="H9" s="10">
        <v>0.531</v>
      </c>
      <c r="I9" s="10">
        <v>2.68</v>
      </c>
      <c r="J9" s="17"/>
    </row>
    <row r="10" ht="18" customHeight="1" spans="1:10">
      <c r="A10" s="7">
        <v>6</v>
      </c>
      <c r="B10" s="9" t="s">
        <v>291</v>
      </c>
      <c r="C10" s="9" t="s">
        <v>292</v>
      </c>
      <c r="D10" s="9"/>
      <c r="E10" s="8" t="s">
        <v>74</v>
      </c>
      <c r="F10" s="10">
        <v>86.341</v>
      </c>
      <c r="G10" s="10"/>
      <c r="H10" s="10">
        <v>4.869</v>
      </c>
      <c r="I10" s="10">
        <v>420.39</v>
      </c>
      <c r="J10" s="17"/>
    </row>
    <row r="11" ht="18" customHeight="1" spans="1:10">
      <c r="A11" s="7">
        <v>7</v>
      </c>
      <c r="B11" s="9" t="s">
        <v>293</v>
      </c>
      <c r="C11" s="9" t="s">
        <v>294</v>
      </c>
      <c r="D11" s="9"/>
      <c r="E11" s="8" t="s">
        <v>196</v>
      </c>
      <c r="F11" s="10">
        <v>437.82</v>
      </c>
      <c r="G11" s="10"/>
      <c r="H11" s="10">
        <v>0.885</v>
      </c>
      <c r="I11" s="10">
        <v>387.47</v>
      </c>
      <c r="J11" s="17"/>
    </row>
    <row r="12" ht="18" customHeight="1" spans="1:10">
      <c r="A12" s="7">
        <v>8</v>
      </c>
      <c r="B12" s="9" t="s">
        <v>295</v>
      </c>
      <c r="C12" s="9" t="s">
        <v>296</v>
      </c>
      <c r="D12" s="9"/>
      <c r="E12" s="8" t="s">
        <v>196</v>
      </c>
      <c r="F12" s="10">
        <v>6932.16</v>
      </c>
      <c r="G12" s="10"/>
      <c r="H12" s="10">
        <v>1</v>
      </c>
      <c r="I12" s="10">
        <v>6932.16</v>
      </c>
      <c r="J12" s="17"/>
    </row>
    <row r="13" ht="18" customHeight="1" spans="1:10">
      <c r="A13" s="7">
        <v>9</v>
      </c>
      <c r="B13" s="9" t="s">
        <v>297</v>
      </c>
      <c r="C13" s="9" t="s">
        <v>298</v>
      </c>
      <c r="D13" s="9"/>
      <c r="E13" s="8" t="s">
        <v>299</v>
      </c>
      <c r="F13" s="10">
        <v>1.305</v>
      </c>
      <c r="G13" s="10"/>
      <c r="H13" s="10">
        <v>7.46</v>
      </c>
      <c r="I13" s="10">
        <v>9.74</v>
      </c>
      <c r="J13" s="17"/>
    </row>
    <row r="14" ht="25.5" customHeight="1" spans="1:10">
      <c r="A14" s="7">
        <v>10</v>
      </c>
      <c r="B14" s="9" t="s">
        <v>300</v>
      </c>
      <c r="C14" s="9" t="s">
        <v>301</v>
      </c>
      <c r="D14" s="9"/>
      <c r="E14" s="8" t="s">
        <v>132</v>
      </c>
      <c r="F14" s="10">
        <v>140.08</v>
      </c>
      <c r="G14" s="10"/>
      <c r="H14" s="10">
        <v>0.16</v>
      </c>
      <c r="I14" s="10">
        <v>22.41</v>
      </c>
      <c r="J14" s="17"/>
    </row>
    <row r="15" ht="18" customHeight="1" spans="1:10">
      <c r="A15" s="7">
        <v>11</v>
      </c>
      <c r="B15" s="9" t="s">
        <v>302</v>
      </c>
      <c r="C15" s="9" t="s">
        <v>303</v>
      </c>
      <c r="D15" s="9"/>
      <c r="E15" s="8" t="s">
        <v>299</v>
      </c>
      <c r="F15" s="10">
        <v>3.874</v>
      </c>
      <c r="G15" s="10"/>
      <c r="H15" s="10">
        <v>5.1</v>
      </c>
      <c r="I15" s="10">
        <v>19.76</v>
      </c>
      <c r="J15" s="17"/>
    </row>
    <row r="16" ht="18" customHeight="1" spans="1:10">
      <c r="A16" s="7">
        <v>12</v>
      </c>
      <c r="B16" s="9" t="s">
        <v>304</v>
      </c>
      <c r="C16" s="9" t="s">
        <v>305</v>
      </c>
      <c r="D16" s="9"/>
      <c r="E16" s="8" t="s">
        <v>125</v>
      </c>
      <c r="F16" s="10">
        <v>212.16</v>
      </c>
      <c r="G16" s="10"/>
      <c r="H16" s="10">
        <v>0.07</v>
      </c>
      <c r="I16" s="10">
        <v>14.85</v>
      </c>
      <c r="J16" s="17"/>
    </row>
    <row r="17" ht="18" customHeight="1" spans="1:10">
      <c r="A17" s="7">
        <v>13</v>
      </c>
      <c r="B17" s="9" t="s">
        <v>306</v>
      </c>
      <c r="C17" s="9" t="s">
        <v>307</v>
      </c>
      <c r="D17" s="9"/>
      <c r="E17" s="8" t="s">
        <v>125</v>
      </c>
      <c r="F17" s="10">
        <v>13.5</v>
      </c>
      <c r="G17" s="10"/>
      <c r="H17" s="10">
        <v>6.2</v>
      </c>
      <c r="I17" s="10">
        <v>83.7</v>
      </c>
      <c r="J17" s="17"/>
    </row>
    <row r="18" ht="18" customHeight="1" spans="1:10">
      <c r="A18" s="7">
        <v>14</v>
      </c>
      <c r="B18" s="9" t="s">
        <v>308</v>
      </c>
      <c r="C18" s="9" t="s">
        <v>309</v>
      </c>
      <c r="D18" s="9"/>
      <c r="E18" s="8" t="s">
        <v>299</v>
      </c>
      <c r="F18" s="10">
        <v>4.239</v>
      </c>
      <c r="G18" s="10"/>
      <c r="H18" s="10">
        <v>12.43</v>
      </c>
      <c r="I18" s="10">
        <v>52.69</v>
      </c>
      <c r="J18" s="17"/>
    </row>
    <row r="19" ht="18" customHeight="1" spans="1:10">
      <c r="A19" s="7">
        <v>15</v>
      </c>
      <c r="B19" s="9" t="s">
        <v>310</v>
      </c>
      <c r="C19" s="9" t="s">
        <v>311</v>
      </c>
      <c r="D19" s="9"/>
      <c r="E19" s="8" t="s">
        <v>299</v>
      </c>
      <c r="F19" s="10">
        <v>9.513</v>
      </c>
      <c r="G19" s="10"/>
      <c r="H19" s="10">
        <v>6.02</v>
      </c>
      <c r="I19" s="10">
        <v>57.27</v>
      </c>
      <c r="J19" s="17"/>
    </row>
    <row r="20" ht="18" customHeight="1" spans="1:10">
      <c r="A20" s="7">
        <v>16</v>
      </c>
      <c r="B20" s="9" t="s">
        <v>312</v>
      </c>
      <c r="C20" s="9" t="s">
        <v>313</v>
      </c>
      <c r="D20" s="9"/>
      <c r="E20" s="8" t="s">
        <v>282</v>
      </c>
      <c r="F20" s="10">
        <v>15.04</v>
      </c>
      <c r="G20" s="10"/>
      <c r="H20" s="10">
        <v>7.884</v>
      </c>
      <c r="I20" s="10">
        <v>118.58</v>
      </c>
      <c r="J20" s="17"/>
    </row>
    <row r="21" ht="18" customHeight="1" spans="1:10">
      <c r="A21" s="7">
        <v>17</v>
      </c>
      <c r="B21" s="9" t="s">
        <v>314</v>
      </c>
      <c r="C21" s="9" t="s">
        <v>315</v>
      </c>
      <c r="D21" s="9"/>
      <c r="E21" s="8" t="s">
        <v>74</v>
      </c>
      <c r="F21" s="10">
        <v>80.8</v>
      </c>
      <c r="G21" s="10"/>
      <c r="H21" s="10">
        <v>71.43</v>
      </c>
      <c r="I21" s="10">
        <v>5771.54</v>
      </c>
      <c r="J21" s="17"/>
    </row>
    <row r="22" ht="18" customHeight="1" spans="1:10">
      <c r="A22" s="7">
        <v>18</v>
      </c>
      <c r="B22" s="9" t="s">
        <v>316</v>
      </c>
      <c r="C22" s="9" t="s">
        <v>317</v>
      </c>
      <c r="D22" s="9"/>
      <c r="E22" s="8" t="s">
        <v>74</v>
      </c>
      <c r="F22" s="10">
        <v>303</v>
      </c>
      <c r="G22" s="10"/>
      <c r="H22" s="10">
        <v>16.58</v>
      </c>
      <c r="I22" s="10">
        <v>5023.74</v>
      </c>
      <c r="J22" s="17"/>
    </row>
    <row r="23" ht="18" customHeight="1" spans="1:10">
      <c r="A23" s="7">
        <v>19</v>
      </c>
      <c r="B23" s="9" t="s">
        <v>318</v>
      </c>
      <c r="C23" s="9" t="s">
        <v>319</v>
      </c>
      <c r="D23" s="9"/>
      <c r="E23" s="8" t="s">
        <v>74</v>
      </c>
      <c r="F23" s="10">
        <v>303</v>
      </c>
      <c r="G23" s="10"/>
      <c r="H23" s="10">
        <v>7.36</v>
      </c>
      <c r="I23" s="10">
        <v>2230.08</v>
      </c>
      <c r="J23" s="17"/>
    </row>
    <row r="24" ht="18" customHeight="1" spans="1:10">
      <c r="A24" s="7">
        <v>20</v>
      </c>
      <c r="B24" s="9" t="s">
        <v>320</v>
      </c>
      <c r="C24" s="9" t="s">
        <v>321</v>
      </c>
      <c r="D24" s="9"/>
      <c r="E24" s="8" t="s">
        <v>74</v>
      </c>
      <c r="F24" s="10">
        <v>505</v>
      </c>
      <c r="G24" s="10"/>
      <c r="H24" s="10">
        <v>10.58</v>
      </c>
      <c r="I24" s="10">
        <v>5342.9</v>
      </c>
      <c r="J24" s="17"/>
    </row>
    <row r="25" ht="18" customHeight="1" spans="1:10">
      <c r="A25" s="7">
        <v>21</v>
      </c>
      <c r="B25" s="9" t="s">
        <v>322</v>
      </c>
      <c r="C25" s="9" t="s">
        <v>323</v>
      </c>
      <c r="D25" s="9"/>
      <c r="E25" s="8" t="s">
        <v>282</v>
      </c>
      <c r="F25" s="10">
        <v>0.2</v>
      </c>
      <c r="G25" s="10"/>
      <c r="H25" s="10">
        <v>15.91</v>
      </c>
      <c r="I25" s="10">
        <v>3.18</v>
      </c>
      <c r="J25" s="17"/>
    </row>
    <row r="26" ht="18" customHeight="1" spans="1:10">
      <c r="A26" s="7">
        <v>22</v>
      </c>
      <c r="B26" s="9" t="s">
        <v>324</v>
      </c>
      <c r="C26" s="9" t="s">
        <v>325</v>
      </c>
      <c r="D26" s="9"/>
      <c r="E26" s="8" t="s">
        <v>299</v>
      </c>
      <c r="F26" s="10">
        <v>0.03</v>
      </c>
      <c r="G26" s="10"/>
      <c r="H26" s="10">
        <v>19.47</v>
      </c>
      <c r="I26" s="10">
        <v>0.58</v>
      </c>
      <c r="J26" s="17"/>
    </row>
    <row r="27" ht="59.25" customHeight="1" spans="1:10">
      <c r="A27" s="7">
        <v>23</v>
      </c>
      <c r="B27" s="9" t="s">
        <v>326</v>
      </c>
      <c r="C27" s="9" t="s">
        <v>327</v>
      </c>
      <c r="D27" s="9"/>
      <c r="E27" s="8" t="s">
        <v>282</v>
      </c>
      <c r="F27" s="10">
        <v>0.2</v>
      </c>
      <c r="G27" s="10"/>
      <c r="H27" s="10">
        <v>31.74</v>
      </c>
      <c r="I27" s="10">
        <v>6.35</v>
      </c>
      <c r="J27" s="17"/>
    </row>
    <row r="28" ht="18" customHeight="1" spans="1:10">
      <c r="A28" s="7">
        <v>24</v>
      </c>
      <c r="B28" s="9" t="s">
        <v>328</v>
      </c>
      <c r="C28" s="9" t="s">
        <v>329</v>
      </c>
      <c r="D28" s="9"/>
      <c r="E28" s="8" t="s">
        <v>125</v>
      </c>
      <c r="F28" s="10">
        <v>52</v>
      </c>
      <c r="G28" s="10"/>
      <c r="H28" s="10">
        <v>66.224</v>
      </c>
      <c r="I28" s="10">
        <v>3443.65</v>
      </c>
      <c r="J28" s="17"/>
    </row>
    <row r="29" ht="18" customHeight="1" spans="1:10">
      <c r="A29" s="7">
        <v>25</v>
      </c>
      <c r="B29" s="9" t="s">
        <v>330</v>
      </c>
      <c r="C29" s="9" t="s">
        <v>331</v>
      </c>
      <c r="D29" s="9"/>
      <c r="E29" s="8" t="s">
        <v>299</v>
      </c>
      <c r="F29" s="10">
        <v>0.02</v>
      </c>
      <c r="G29" s="10"/>
      <c r="H29" s="10">
        <v>13.64</v>
      </c>
      <c r="I29" s="10">
        <v>0.27</v>
      </c>
      <c r="J29" s="17"/>
    </row>
    <row r="30" ht="18" customHeight="1" spans="1:10">
      <c r="A30" s="7">
        <v>26</v>
      </c>
      <c r="B30" s="9" t="s">
        <v>332</v>
      </c>
      <c r="C30" s="9" t="s">
        <v>333</v>
      </c>
      <c r="D30" s="9"/>
      <c r="E30" s="8" t="s">
        <v>299</v>
      </c>
      <c r="F30" s="10">
        <v>10.4</v>
      </c>
      <c r="G30" s="10"/>
      <c r="H30" s="10">
        <v>5.12</v>
      </c>
      <c r="I30" s="10">
        <v>53.25</v>
      </c>
      <c r="J30" s="17"/>
    </row>
    <row r="31" ht="18" customHeight="1" spans="1:10">
      <c r="A31" s="7">
        <v>27</v>
      </c>
      <c r="B31" s="9" t="s">
        <v>334</v>
      </c>
      <c r="C31" s="9" t="s">
        <v>335</v>
      </c>
      <c r="D31" s="9"/>
      <c r="E31" s="8" t="s">
        <v>299</v>
      </c>
      <c r="F31" s="10">
        <v>21.695</v>
      </c>
      <c r="G31" s="10"/>
      <c r="H31" s="10">
        <v>4.61</v>
      </c>
      <c r="I31" s="10">
        <v>100.01</v>
      </c>
      <c r="J31" s="17"/>
    </row>
    <row r="32" ht="18" customHeight="1" spans="1:10">
      <c r="A32" s="7">
        <v>28</v>
      </c>
      <c r="B32" s="9" t="s">
        <v>336</v>
      </c>
      <c r="C32" s="9" t="s">
        <v>337</v>
      </c>
      <c r="D32" s="9"/>
      <c r="E32" s="8" t="s">
        <v>125</v>
      </c>
      <c r="F32" s="10">
        <v>71.586</v>
      </c>
      <c r="G32" s="10"/>
      <c r="H32" s="10">
        <v>1.8</v>
      </c>
      <c r="I32" s="10">
        <v>128.85</v>
      </c>
      <c r="J32" s="17"/>
    </row>
    <row r="33" ht="18" customHeight="1" spans="1:10">
      <c r="A33" s="11"/>
      <c r="B33" s="12" t="s">
        <v>101</v>
      </c>
      <c r="C33" s="12"/>
      <c r="D33" s="12"/>
      <c r="E33" s="12" t="s">
        <v>196</v>
      </c>
      <c r="F33" s="13"/>
      <c r="G33" s="13"/>
      <c r="H33" s="13"/>
      <c r="I33" s="18">
        <v>71438.9</v>
      </c>
      <c r="J33" s="19"/>
    </row>
    <row r="34" ht="18" customHeight="1" spans="1:10">
      <c r="A34" s="2" t="s">
        <v>338</v>
      </c>
      <c r="B34" s="2"/>
      <c r="C34" s="2"/>
      <c r="D34" s="2"/>
      <c r="E34" s="2"/>
      <c r="F34" s="2"/>
      <c r="G34" s="2"/>
      <c r="H34" s="2"/>
      <c r="I34" s="2"/>
      <c r="J34" s="2"/>
    </row>
    <row r="35" ht="21" customHeight="1" spans="1:10">
      <c r="A35" s="2"/>
      <c r="B35" s="2"/>
      <c r="C35" s="2"/>
      <c r="D35" s="3"/>
      <c r="E35" s="3"/>
      <c r="F35" s="3"/>
      <c r="G35" s="14" t="s">
        <v>58</v>
      </c>
      <c r="H35" s="14"/>
      <c r="I35" s="14"/>
      <c r="J35" s="14"/>
    </row>
    <row r="36" ht="36" customHeight="1" spans="1:10">
      <c r="A36" s="1" t="s">
        <v>272</v>
      </c>
      <c r="B36" s="1"/>
      <c r="C36" s="1"/>
      <c r="D36" s="1"/>
      <c r="E36" s="1"/>
      <c r="F36" s="1"/>
      <c r="G36" s="1"/>
      <c r="H36" s="1"/>
      <c r="I36" s="1"/>
      <c r="J36" s="1"/>
    </row>
    <row r="37" ht="25.5" customHeight="1" spans="1:10">
      <c r="A37" s="2" t="s">
        <v>1</v>
      </c>
      <c r="B37" s="2"/>
      <c r="C37" s="2"/>
      <c r="D37" s="3" t="s">
        <v>2</v>
      </c>
      <c r="E37" s="3"/>
      <c r="F37" s="3"/>
      <c r="G37" s="4" t="s">
        <v>339</v>
      </c>
      <c r="H37" s="4"/>
      <c r="I37" s="4"/>
      <c r="J37" s="4"/>
    </row>
    <row r="38" ht="18" customHeight="1" spans="1:10">
      <c r="A38" s="5" t="s">
        <v>4</v>
      </c>
      <c r="B38" s="6" t="s">
        <v>274</v>
      </c>
      <c r="C38" s="6" t="s">
        <v>275</v>
      </c>
      <c r="D38" s="6"/>
      <c r="E38" s="6" t="s">
        <v>276</v>
      </c>
      <c r="F38" s="6" t="s">
        <v>277</v>
      </c>
      <c r="G38" s="6"/>
      <c r="H38" s="6" t="s">
        <v>278</v>
      </c>
      <c r="I38" s="6" t="s">
        <v>279</v>
      </c>
      <c r="J38" s="15" t="s">
        <v>206</v>
      </c>
    </row>
    <row r="39" ht="25.5" customHeight="1" spans="1:10">
      <c r="A39" s="7"/>
      <c r="B39" s="8"/>
      <c r="C39" s="8"/>
      <c r="D39" s="8"/>
      <c r="E39" s="8"/>
      <c r="F39" s="8"/>
      <c r="G39" s="8"/>
      <c r="H39" s="8"/>
      <c r="I39" s="8"/>
      <c r="J39" s="16"/>
    </row>
    <row r="40" ht="18" customHeight="1" spans="1:10">
      <c r="A40" s="7">
        <v>29</v>
      </c>
      <c r="B40" s="9" t="s">
        <v>340</v>
      </c>
      <c r="C40" s="9" t="s">
        <v>341</v>
      </c>
      <c r="D40" s="9"/>
      <c r="E40" s="8" t="s">
        <v>125</v>
      </c>
      <c r="F40" s="10">
        <v>6.59</v>
      </c>
      <c r="G40" s="10"/>
      <c r="H40" s="10">
        <v>2.656</v>
      </c>
      <c r="I40" s="10">
        <v>17.5</v>
      </c>
      <c r="J40" s="17"/>
    </row>
    <row r="41" ht="25.5" customHeight="1" spans="1:10">
      <c r="A41" s="7">
        <v>30</v>
      </c>
      <c r="B41" s="9" t="s">
        <v>342</v>
      </c>
      <c r="C41" s="9" t="s">
        <v>343</v>
      </c>
      <c r="D41" s="9"/>
      <c r="E41" s="8" t="s">
        <v>132</v>
      </c>
      <c r="F41" s="10">
        <v>2.1</v>
      </c>
      <c r="G41" s="10"/>
      <c r="H41" s="10">
        <v>0.54</v>
      </c>
      <c r="I41" s="10">
        <v>1.13</v>
      </c>
      <c r="J41" s="17"/>
    </row>
    <row r="42" ht="25.5" customHeight="1" spans="1:10">
      <c r="A42" s="7">
        <v>31</v>
      </c>
      <c r="B42" s="9" t="s">
        <v>344</v>
      </c>
      <c r="C42" s="9" t="s">
        <v>345</v>
      </c>
      <c r="D42" s="9"/>
      <c r="E42" s="8" t="s">
        <v>132</v>
      </c>
      <c r="F42" s="10">
        <v>93.611</v>
      </c>
      <c r="G42" s="10"/>
      <c r="H42" s="10">
        <v>0.48</v>
      </c>
      <c r="I42" s="10">
        <v>44.93</v>
      </c>
      <c r="J42" s="17"/>
    </row>
    <row r="43" ht="18" customHeight="1" spans="1:10">
      <c r="A43" s="7">
        <v>32</v>
      </c>
      <c r="B43" s="9" t="s">
        <v>346</v>
      </c>
      <c r="C43" s="9" t="s">
        <v>347</v>
      </c>
      <c r="D43" s="9"/>
      <c r="E43" s="8" t="s">
        <v>125</v>
      </c>
      <c r="F43" s="10">
        <v>6.18</v>
      </c>
      <c r="G43" s="10"/>
      <c r="H43" s="10">
        <v>0.443</v>
      </c>
      <c r="I43" s="10">
        <v>2.74</v>
      </c>
      <c r="J43" s="17"/>
    </row>
    <row r="44" ht="18" customHeight="1" spans="1:10">
      <c r="A44" s="7">
        <v>33</v>
      </c>
      <c r="B44" s="9" t="s">
        <v>348</v>
      </c>
      <c r="C44" s="9" t="s">
        <v>349</v>
      </c>
      <c r="D44" s="9"/>
      <c r="E44" s="8" t="s">
        <v>299</v>
      </c>
      <c r="F44" s="10">
        <v>3.308</v>
      </c>
      <c r="G44" s="10"/>
      <c r="H44" s="10">
        <v>4.38</v>
      </c>
      <c r="I44" s="10">
        <v>14.49</v>
      </c>
      <c r="J44" s="17"/>
    </row>
    <row r="45" ht="18" customHeight="1" spans="1:10">
      <c r="A45" s="7">
        <v>34</v>
      </c>
      <c r="B45" s="9" t="s">
        <v>350</v>
      </c>
      <c r="C45" s="9" t="s">
        <v>351</v>
      </c>
      <c r="D45" s="9"/>
      <c r="E45" s="8" t="s">
        <v>299</v>
      </c>
      <c r="F45" s="10">
        <v>0.01</v>
      </c>
      <c r="G45" s="10"/>
      <c r="H45" s="10">
        <v>17.707</v>
      </c>
      <c r="I45" s="10">
        <v>0.18</v>
      </c>
      <c r="J45" s="17"/>
    </row>
    <row r="46" ht="18" customHeight="1" spans="1:10">
      <c r="A46" s="7">
        <v>35</v>
      </c>
      <c r="B46" s="9" t="s">
        <v>352</v>
      </c>
      <c r="C46" s="9" t="s">
        <v>353</v>
      </c>
      <c r="D46" s="9"/>
      <c r="E46" s="8" t="s">
        <v>74</v>
      </c>
      <c r="F46" s="10">
        <v>660</v>
      </c>
      <c r="G46" s="10"/>
      <c r="H46" s="10">
        <v>2.382</v>
      </c>
      <c r="I46" s="10">
        <v>1572.12</v>
      </c>
      <c r="J46" s="17"/>
    </row>
    <row r="47" ht="18" customHeight="1" spans="1:10">
      <c r="A47" s="7">
        <v>36</v>
      </c>
      <c r="B47" s="9" t="s">
        <v>354</v>
      </c>
      <c r="C47" s="9" t="s">
        <v>355</v>
      </c>
      <c r="D47" s="9"/>
      <c r="E47" s="8" t="s">
        <v>74</v>
      </c>
      <c r="F47" s="10">
        <v>220</v>
      </c>
      <c r="G47" s="10"/>
      <c r="H47" s="10">
        <v>3.17</v>
      </c>
      <c r="I47" s="10">
        <v>697.4</v>
      </c>
      <c r="J47" s="17"/>
    </row>
    <row r="48" ht="18" customHeight="1" spans="1:10">
      <c r="A48" s="7">
        <v>37</v>
      </c>
      <c r="B48" s="9" t="s">
        <v>356</v>
      </c>
      <c r="C48" s="9" t="s">
        <v>357</v>
      </c>
      <c r="D48" s="9"/>
      <c r="E48" s="8" t="s">
        <v>299</v>
      </c>
      <c r="F48" s="10">
        <v>0.12</v>
      </c>
      <c r="G48" s="10"/>
      <c r="H48" s="10">
        <v>4.1</v>
      </c>
      <c r="I48" s="10">
        <v>0.49</v>
      </c>
      <c r="J48" s="17"/>
    </row>
    <row r="49" ht="25.5" customHeight="1" spans="1:10">
      <c r="A49" s="7">
        <v>38</v>
      </c>
      <c r="B49" s="9" t="s">
        <v>358</v>
      </c>
      <c r="C49" s="9" t="s">
        <v>359</v>
      </c>
      <c r="D49" s="9"/>
      <c r="E49" s="8" t="s">
        <v>282</v>
      </c>
      <c r="F49" s="10">
        <v>0.065</v>
      </c>
      <c r="G49" s="10"/>
      <c r="H49" s="10">
        <v>69.8</v>
      </c>
      <c r="I49" s="10">
        <v>4.54</v>
      </c>
      <c r="J49" s="17"/>
    </row>
    <row r="50" ht="18" customHeight="1" spans="1:10">
      <c r="A50" s="7">
        <v>39</v>
      </c>
      <c r="B50" s="9" t="s">
        <v>360</v>
      </c>
      <c r="C50" s="9" t="s">
        <v>361</v>
      </c>
      <c r="D50" s="9"/>
      <c r="E50" s="8" t="s">
        <v>74</v>
      </c>
      <c r="F50" s="10">
        <v>51.5</v>
      </c>
      <c r="G50" s="10"/>
      <c r="H50" s="10">
        <v>22.594</v>
      </c>
      <c r="I50" s="10">
        <v>1163.59</v>
      </c>
      <c r="J50" s="17"/>
    </row>
    <row r="51" ht="18" customHeight="1" spans="1:10">
      <c r="A51" s="7">
        <v>40</v>
      </c>
      <c r="B51" s="9" t="s">
        <v>362</v>
      </c>
      <c r="C51" s="9" t="s">
        <v>363</v>
      </c>
      <c r="D51" s="9"/>
      <c r="E51" s="8" t="s">
        <v>364</v>
      </c>
      <c r="F51" s="10">
        <v>17.296</v>
      </c>
      <c r="G51" s="10"/>
      <c r="H51" s="10">
        <v>0.27</v>
      </c>
      <c r="I51" s="10">
        <v>4.67</v>
      </c>
      <c r="J51" s="17"/>
    </row>
    <row r="52" ht="25.5" customHeight="1" spans="1:10">
      <c r="A52" s="7">
        <v>41</v>
      </c>
      <c r="B52" s="9" t="s">
        <v>365</v>
      </c>
      <c r="C52" s="9" t="s">
        <v>366</v>
      </c>
      <c r="D52" s="9"/>
      <c r="E52" s="8" t="s">
        <v>282</v>
      </c>
      <c r="F52" s="10">
        <v>0.535</v>
      </c>
      <c r="G52" s="10"/>
      <c r="H52" s="10">
        <v>37.05</v>
      </c>
      <c r="I52" s="10">
        <v>19.82</v>
      </c>
      <c r="J52" s="17"/>
    </row>
    <row r="53" ht="18" customHeight="1" spans="1:10">
      <c r="A53" s="7">
        <v>42</v>
      </c>
      <c r="B53" s="9" t="s">
        <v>367</v>
      </c>
      <c r="C53" s="9" t="s">
        <v>368</v>
      </c>
      <c r="D53" s="9"/>
      <c r="E53" s="8" t="s">
        <v>125</v>
      </c>
      <c r="F53" s="10">
        <v>13.6</v>
      </c>
      <c r="G53" s="10"/>
      <c r="H53" s="10">
        <v>3.099</v>
      </c>
      <c r="I53" s="10">
        <v>42.15</v>
      </c>
      <c r="J53" s="17"/>
    </row>
    <row r="54" ht="18" customHeight="1" spans="1:10">
      <c r="A54" s="7">
        <v>43</v>
      </c>
      <c r="B54" s="9" t="s">
        <v>369</v>
      </c>
      <c r="C54" s="9" t="s">
        <v>370</v>
      </c>
      <c r="D54" s="9"/>
      <c r="E54" s="8" t="s">
        <v>125</v>
      </c>
      <c r="F54" s="10">
        <v>403.2</v>
      </c>
      <c r="G54" s="10"/>
      <c r="H54" s="10">
        <v>0.974</v>
      </c>
      <c r="I54" s="10">
        <v>392.72</v>
      </c>
      <c r="J54" s="17"/>
    </row>
    <row r="55" ht="18" customHeight="1" spans="1:10">
      <c r="A55" s="7">
        <v>44</v>
      </c>
      <c r="B55" s="9" t="s">
        <v>371</v>
      </c>
      <c r="C55" s="9" t="s">
        <v>372</v>
      </c>
      <c r="D55" s="9"/>
      <c r="E55" s="8" t="s">
        <v>125</v>
      </c>
      <c r="F55" s="10">
        <v>134.4</v>
      </c>
      <c r="G55" s="10"/>
      <c r="H55" s="10">
        <v>1.328</v>
      </c>
      <c r="I55" s="10">
        <v>178.48</v>
      </c>
      <c r="J55" s="17"/>
    </row>
    <row r="56" ht="18" customHeight="1" spans="1:10">
      <c r="A56" s="7">
        <v>45</v>
      </c>
      <c r="B56" s="9" t="s">
        <v>373</v>
      </c>
      <c r="C56" s="9" t="s">
        <v>374</v>
      </c>
      <c r="D56" s="9"/>
      <c r="E56" s="8" t="s">
        <v>299</v>
      </c>
      <c r="F56" s="10">
        <v>0.07</v>
      </c>
      <c r="G56" s="10"/>
      <c r="H56" s="10">
        <v>22.12</v>
      </c>
      <c r="I56" s="10">
        <v>1.55</v>
      </c>
      <c r="J56" s="17"/>
    </row>
    <row r="57" ht="18" customHeight="1" spans="1:10">
      <c r="A57" s="7">
        <v>46</v>
      </c>
      <c r="B57" s="9" t="s">
        <v>375</v>
      </c>
      <c r="C57" s="9" t="s">
        <v>376</v>
      </c>
      <c r="D57" s="9"/>
      <c r="E57" s="8" t="s">
        <v>125</v>
      </c>
      <c r="F57" s="10">
        <v>0.489</v>
      </c>
      <c r="G57" s="10"/>
      <c r="H57" s="10">
        <v>9.25</v>
      </c>
      <c r="I57" s="10">
        <v>4.52</v>
      </c>
      <c r="J57" s="17"/>
    </row>
    <row r="58" ht="18" customHeight="1" spans="1:10">
      <c r="A58" s="7">
        <v>47</v>
      </c>
      <c r="B58" s="9" t="s">
        <v>377</v>
      </c>
      <c r="C58" s="9" t="s">
        <v>378</v>
      </c>
      <c r="D58" s="9"/>
      <c r="E58" s="8" t="s">
        <v>379</v>
      </c>
      <c r="F58" s="10">
        <v>0.1</v>
      </c>
      <c r="G58" s="10"/>
      <c r="H58" s="10">
        <v>2.75</v>
      </c>
      <c r="I58" s="10">
        <v>0.28</v>
      </c>
      <c r="J58" s="17"/>
    </row>
    <row r="59" ht="18" customHeight="1" spans="1:10">
      <c r="A59" s="7">
        <v>48</v>
      </c>
      <c r="B59" s="9" t="s">
        <v>380</v>
      </c>
      <c r="C59" s="9" t="s">
        <v>381</v>
      </c>
      <c r="D59" s="9"/>
      <c r="E59" s="8" t="s">
        <v>282</v>
      </c>
      <c r="F59" s="10">
        <v>4.18</v>
      </c>
      <c r="G59" s="10"/>
      <c r="H59" s="10">
        <v>65.46</v>
      </c>
      <c r="I59" s="10">
        <v>273.62</v>
      </c>
      <c r="J59" s="17"/>
    </row>
    <row r="60" ht="18" customHeight="1" spans="1:10">
      <c r="A60" s="7">
        <v>49</v>
      </c>
      <c r="B60" s="9" t="s">
        <v>382</v>
      </c>
      <c r="C60" s="9" t="s">
        <v>383</v>
      </c>
      <c r="D60" s="9"/>
      <c r="E60" s="8" t="s">
        <v>299</v>
      </c>
      <c r="F60" s="10">
        <v>0.98</v>
      </c>
      <c r="G60" s="10"/>
      <c r="H60" s="10">
        <v>11.62</v>
      </c>
      <c r="I60" s="10">
        <v>11.39</v>
      </c>
      <c r="J60" s="17"/>
    </row>
    <row r="61" ht="25.5" customHeight="1" spans="1:10">
      <c r="A61" s="7">
        <v>50</v>
      </c>
      <c r="B61" s="9" t="s">
        <v>384</v>
      </c>
      <c r="C61" s="9" t="s">
        <v>385</v>
      </c>
      <c r="D61" s="9"/>
      <c r="E61" s="8" t="s">
        <v>282</v>
      </c>
      <c r="F61" s="10">
        <v>1</v>
      </c>
      <c r="G61" s="10"/>
      <c r="H61" s="10">
        <v>53.45</v>
      </c>
      <c r="I61" s="10">
        <v>53.45</v>
      </c>
      <c r="J61" s="17"/>
    </row>
    <row r="62" ht="18" customHeight="1" spans="1:10">
      <c r="A62" s="7">
        <v>51</v>
      </c>
      <c r="B62" s="9" t="s">
        <v>386</v>
      </c>
      <c r="C62" s="9" t="s">
        <v>387</v>
      </c>
      <c r="D62" s="9"/>
      <c r="E62" s="8" t="s">
        <v>125</v>
      </c>
      <c r="F62" s="10">
        <v>100.8</v>
      </c>
      <c r="G62" s="10"/>
      <c r="H62" s="10">
        <v>1.417</v>
      </c>
      <c r="I62" s="10">
        <v>142.83</v>
      </c>
      <c r="J62" s="17"/>
    </row>
    <row r="63" ht="18" customHeight="1" spans="1:10">
      <c r="A63" s="7">
        <v>52</v>
      </c>
      <c r="B63" s="9" t="s">
        <v>388</v>
      </c>
      <c r="C63" s="9" t="s">
        <v>389</v>
      </c>
      <c r="D63" s="9"/>
      <c r="E63" s="8" t="s">
        <v>125</v>
      </c>
      <c r="F63" s="10">
        <v>33.6</v>
      </c>
      <c r="G63" s="10"/>
      <c r="H63" s="10">
        <v>1.594</v>
      </c>
      <c r="I63" s="10">
        <v>53.56</v>
      </c>
      <c r="J63" s="17"/>
    </row>
    <row r="64" ht="18" customHeight="1" spans="1:10">
      <c r="A64" s="7">
        <v>53</v>
      </c>
      <c r="B64" s="9" t="s">
        <v>390</v>
      </c>
      <c r="C64" s="9" t="s">
        <v>391</v>
      </c>
      <c r="D64" s="9"/>
      <c r="E64" s="8" t="s">
        <v>125</v>
      </c>
      <c r="F64" s="10">
        <v>69.36</v>
      </c>
      <c r="G64" s="10"/>
      <c r="H64" s="10">
        <v>1.337</v>
      </c>
      <c r="I64" s="10">
        <v>92.73</v>
      </c>
      <c r="J64" s="17"/>
    </row>
    <row r="65" ht="18" customHeight="1" spans="1:10">
      <c r="A65" s="7">
        <v>54</v>
      </c>
      <c r="B65" s="9" t="s">
        <v>392</v>
      </c>
      <c r="C65" s="9" t="s">
        <v>393</v>
      </c>
      <c r="D65" s="9"/>
      <c r="E65" s="8" t="s">
        <v>299</v>
      </c>
      <c r="F65" s="10">
        <v>0.16</v>
      </c>
      <c r="G65" s="10"/>
      <c r="H65" s="10">
        <v>9.78</v>
      </c>
      <c r="I65" s="10">
        <v>1.56</v>
      </c>
      <c r="J65" s="17"/>
    </row>
    <row r="66" ht="18" customHeight="1" spans="1:10">
      <c r="A66" s="7">
        <v>55</v>
      </c>
      <c r="B66" s="9" t="s">
        <v>394</v>
      </c>
      <c r="C66" s="9" t="s">
        <v>395</v>
      </c>
      <c r="D66" s="9"/>
      <c r="E66" s="8" t="s">
        <v>125</v>
      </c>
      <c r="F66" s="10">
        <v>155.8</v>
      </c>
      <c r="G66" s="10"/>
      <c r="H66" s="10">
        <v>0.02</v>
      </c>
      <c r="I66" s="10">
        <v>3.12</v>
      </c>
      <c r="J66" s="17"/>
    </row>
    <row r="67" ht="25.5" customHeight="1" spans="1:10">
      <c r="A67" s="7">
        <v>56</v>
      </c>
      <c r="B67" s="9" t="s">
        <v>396</v>
      </c>
      <c r="C67" s="9" t="s">
        <v>397</v>
      </c>
      <c r="D67" s="9"/>
      <c r="E67" s="8" t="s">
        <v>118</v>
      </c>
      <c r="F67" s="10">
        <v>1</v>
      </c>
      <c r="G67" s="10"/>
      <c r="H67" s="10">
        <v>3000</v>
      </c>
      <c r="I67" s="10">
        <v>3000</v>
      </c>
      <c r="J67" s="17"/>
    </row>
    <row r="68" ht="18" customHeight="1" spans="1:10">
      <c r="A68" s="11"/>
      <c r="B68" s="12" t="s">
        <v>101</v>
      </c>
      <c r="C68" s="12"/>
      <c r="D68" s="12"/>
      <c r="E68" s="12" t="s">
        <v>196</v>
      </c>
      <c r="F68" s="13"/>
      <c r="G68" s="13"/>
      <c r="H68" s="13"/>
      <c r="I68" s="18">
        <v>7795.56</v>
      </c>
      <c r="J68" s="19"/>
    </row>
    <row r="69" ht="18" customHeight="1" spans="1:10">
      <c r="A69" s="2" t="s">
        <v>338</v>
      </c>
      <c r="B69" s="2"/>
      <c r="C69" s="2"/>
      <c r="D69" s="2"/>
      <c r="E69" s="2"/>
      <c r="F69" s="2"/>
      <c r="G69" s="2"/>
      <c r="H69" s="2"/>
      <c r="I69" s="2"/>
      <c r="J69" s="2"/>
    </row>
    <row r="70" ht="21" customHeight="1" spans="1:10">
      <c r="A70" s="2"/>
      <c r="B70" s="2"/>
      <c r="C70" s="2"/>
      <c r="D70" s="3"/>
      <c r="E70" s="3"/>
      <c r="F70" s="3"/>
      <c r="G70" s="14" t="s">
        <v>58</v>
      </c>
      <c r="H70" s="14"/>
      <c r="I70" s="14"/>
      <c r="J70" s="14"/>
    </row>
    <row r="71" ht="36" customHeight="1" spans="1:10">
      <c r="A71" s="1" t="s">
        <v>272</v>
      </c>
      <c r="B71" s="1"/>
      <c r="C71" s="1"/>
      <c r="D71" s="1"/>
      <c r="E71" s="1"/>
      <c r="F71" s="1"/>
      <c r="G71" s="1"/>
      <c r="H71" s="1"/>
      <c r="I71" s="1"/>
      <c r="J71" s="1"/>
    </row>
    <row r="72" ht="25.5" customHeight="1" spans="1:10">
      <c r="A72" s="2" t="s">
        <v>1</v>
      </c>
      <c r="B72" s="2"/>
      <c r="C72" s="2"/>
      <c r="D72" s="3" t="s">
        <v>2</v>
      </c>
      <c r="E72" s="3"/>
      <c r="F72" s="3"/>
      <c r="G72" s="4" t="s">
        <v>398</v>
      </c>
      <c r="H72" s="4"/>
      <c r="I72" s="4"/>
      <c r="J72" s="4"/>
    </row>
    <row r="73" ht="18" customHeight="1" spans="1:10">
      <c r="A73" s="5" t="s">
        <v>4</v>
      </c>
      <c r="B73" s="6" t="s">
        <v>274</v>
      </c>
      <c r="C73" s="6" t="s">
        <v>275</v>
      </c>
      <c r="D73" s="6"/>
      <c r="E73" s="6" t="s">
        <v>276</v>
      </c>
      <c r="F73" s="6" t="s">
        <v>277</v>
      </c>
      <c r="G73" s="6"/>
      <c r="H73" s="6" t="s">
        <v>278</v>
      </c>
      <c r="I73" s="6" t="s">
        <v>279</v>
      </c>
      <c r="J73" s="15" t="s">
        <v>206</v>
      </c>
    </row>
    <row r="74" ht="25.5" customHeight="1" spans="1:10">
      <c r="A74" s="7"/>
      <c r="B74" s="8"/>
      <c r="C74" s="8"/>
      <c r="D74" s="8"/>
      <c r="E74" s="8"/>
      <c r="F74" s="8"/>
      <c r="G74" s="8"/>
      <c r="H74" s="8"/>
      <c r="I74" s="8"/>
      <c r="J74" s="16"/>
    </row>
    <row r="75" ht="18" customHeight="1" spans="1:10">
      <c r="A75" s="7">
        <v>57</v>
      </c>
      <c r="B75" s="9" t="s">
        <v>399</v>
      </c>
      <c r="C75" s="9" t="s">
        <v>400</v>
      </c>
      <c r="D75" s="9"/>
      <c r="E75" s="8" t="s">
        <v>132</v>
      </c>
      <c r="F75" s="10">
        <v>13.6</v>
      </c>
      <c r="G75" s="10"/>
      <c r="H75" s="10">
        <v>0.22</v>
      </c>
      <c r="I75" s="10">
        <v>2.99</v>
      </c>
      <c r="J75" s="17"/>
    </row>
    <row r="76" ht="18" customHeight="1" spans="1:10">
      <c r="A76" s="7">
        <v>58</v>
      </c>
      <c r="B76" s="9" t="s">
        <v>401</v>
      </c>
      <c r="C76" s="9" t="s">
        <v>402</v>
      </c>
      <c r="D76" s="9"/>
      <c r="E76" s="8" t="s">
        <v>196</v>
      </c>
      <c r="F76" s="10">
        <v>23.081</v>
      </c>
      <c r="G76" s="10"/>
      <c r="H76" s="10">
        <v>1</v>
      </c>
      <c r="I76" s="10">
        <v>23.08</v>
      </c>
      <c r="J76" s="17"/>
    </row>
    <row r="77" ht="18" customHeight="1" spans="1:10">
      <c r="A77" s="7">
        <v>59</v>
      </c>
      <c r="B77" s="9" t="s">
        <v>403</v>
      </c>
      <c r="C77" s="9" t="s">
        <v>404</v>
      </c>
      <c r="D77" s="9"/>
      <c r="E77" s="8" t="s">
        <v>282</v>
      </c>
      <c r="F77" s="10">
        <v>0.03</v>
      </c>
      <c r="G77" s="10"/>
      <c r="H77" s="10">
        <v>711.02</v>
      </c>
      <c r="I77" s="10">
        <v>21.33</v>
      </c>
      <c r="J77" s="17"/>
    </row>
    <row r="78" ht="18" customHeight="1" spans="1:10">
      <c r="A78" s="7">
        <v>60</v>
      </c>
      <c r="B78" s="9" t="s">
        <v>405</v>
      </c>
      <c r="C78" s="9" t="s">
        <v>406</v>
      </c>
      <c r="D78" s="9"/>
      <c r="E78" s="8" t="s">
        <v>299</v>
      </c>
      <c r="F78" s="10">
        <v>2.294</v>
      </c>
      <c r="G78" s="10"/>
      <c r="H78" s="10">
        <v>8.03</v>
      </c>
      <c r="I78" s="10">
        <v>18.42</v>
      </c>
      <c r="J78" s="17"/>
    </row>
    <row r="79" ht="25.5" customHeight="1" spans="1:10">
      <c r="A79" s="7">
        <v>61</v>
      </c>
      <c r="B79" s="9" t="s">
        <v>407</v>
      </c>
      <c r="C79" s="9" t="s">
        <v>406</v>
      </c>
      <c r="D79" s="9"/>
      <c r="E79" s="8" t="s">
        <v>299</v>
      </c>
      <c r="F79" s="10">
        <v>0.3</v>
      </c>
      <c r="G79" s="10"/>
      <c r="H79" s="10">
        <v>8.03</v>
      </c>
      <c r="I79" s="10">
        <v>2.41</v>
      </c>
      <c r="J79" s="17"/>
    </row>
    <row r="80" ht="18" customHeight="1" spans="1:10">
      <c r="A80" s="7">
        <v>62</v>
      </c>
      <c r="B80" s="9" t="s">
        <v>408</v>
      </c>
      <c r="C80" s="9" t="s">
        <v>409</v>
      </c>
      <c r="D80" s="9"/>
      <c r="E80" s="8" t="s">
        <v>299</v>
      </c>
      <c r="F80" s="10">
        <v>0.2</v>
      </c>
      <c r="G80" s="10"/>
      <c r="H80" s="10">
        <v>18.05</v>
      </c>
      <c r="I80" s="10">
        <v>3.61</v>
      </c>
      <c r="J80" s="17"/>
    </row>
    <row r="81" ht="18" customHeight="1" spans="1:10">
      <c r="A81" s="7">
        <v>63</v>
      </c>
      <c r="B81" s="9" t="s">
        <v>410</v>
      </c>
      <c r="C81" s="9" t="s">
        <v>411</v>
      </c>
      <c r="D81" s="9"/>
      <c r="E81" s="8" t="s">
        <v>299</v>
      </c>
      <c r="F81" s="10">
        <v>0.37</v>
      </c>
      <c r="G81" s="10"/>
      <c r="H81" s="10">
        <v>6.76</v>
      </c>
      <c r="I81" s="10">
        <v>2.5</v>
      </c>
      <c r="J81" s="17"/>
    </row>
    <row r="82" ht="18" customHeight="1" spans="1:10">
      <c r="A82" s="7">
        <v>64</v>
      </c>
      <c r="B82" s="9" t="s">
        <v>412</v>
      </c>
      <c r="C82" s="9" t="s">
        <v>413</v>
      </c>
      <c r="D82" s="9"/>
      <c r="E82" s="8" t="s">
        <v>196</v>
      </c>
      <c r="F82" s="10">
        <v>115455.349</v>
      </c>
      <c r="G82" s="10"/>
      <c r="H82" s="10">
        <v>1</v>
      </c>
      <c r="I82" s="10">
        <v>115455.35</v>
      </c>
      <c r="J82" s="17"/>
    </row>
    <row r="83" ht="18" customHeight="1" spans="1:10">
      <c r="A83" s="7">
        <v>65</v>
      </c>
      <c r="B83" s="9" t="s">
        <v>414</v>
      </c>
      <c r="C83" s="9" t="s">
        <v>415</v>
      </c>
      <c r="D83" s="9"/>
      <c r="E83" s="8" t="s">
        <v>125</v>
      </c>
      <c r="F83" s="10">
        <v>10.08</v>
      </c>
      <c r="G83" s="10"/>
      <c r="H83" s="10">
        <v>0.708</v>
      </c>
      <c r="I83" s="10">
        <v>7.14</v>
      </c>
      <c r="J83" s="17"/>
    </row>
    <row r="84" ht="18" customHeight="1" spans="1:10">
      <c r="A84" s="7">
        <v>66</v>
      </c>
      <c r="B84" s="9" t="s">
        <v>416</v>
      </c>
      <c r="C84" s="9" t="s">
        <v>417</v>
      </c>
      <c r="D84" s="9"/>
      <c r="E84" s="8" t="s">
        <v>125</v>
      </c>
      <c r="F84" s="10">
        <v>3.36</v>
      </c>
      <c r="G84" s="10"/>
      <c r="H84" s="10">
        <v>0.93</v>
      </c>
      <c r="I84" s="10">
        <v>3.12</v>
      </c>
      <c r="J84" s="17"/>
    </row>
    <row r="85" ht="25.5" customHeight="1" spans="1:10">
      <c r="A85" s="7">
        <v>67</v>
      </c>
      <c r="B85" s="9" t="s">
        <v>418</v>
      </c>
      <c r="C85" s="9" t="s">
        <v>419</v>
      </c>
      <c r="D85" s="9"/>
      <c r="E85" s="8" t="s">
        <v>282</v>
      </c>
      <c r="F85" s="10">
        <v>0.4</v>
      </c>
      <c r="G85" s="10"/>
      <c r="H85" s="10">
        <v>6.33</v>
      </c>
      <c r="I85" s="10">
        <v>2.53</v>
      </c>
      <c r="J85" s="17"/>
    </row>
    <row r="86" ht="18" customHeight="1" spans="1:10">
      <c r="A86" s="7">
        <v>68</v>
      </c>
      <c r="B86" s="9" t="s">
        <v>420</v>
      </c>
      <c r="C86" s="9" t="s">
        <v>421</v>
      </c>
      <c r="D86" s="9"/>
      <c r="E86" s="8" t="s">
        <v>125</v>
      </c>
      <c r="F86" s="10">
        <v>18.355</v>
      </c>
      <c r="G86" s="10"/>
      <c r="H86" s="10">
        <v>4.39</v>
      </c>
      <c r="I86" s="10">
        <v>80.58</v>
      </c>
      <c r="J86" s="17"/>
    </row>
    <row r="87" ht="18" customHeight="1" spans="1:10">
      <c r="A87" s="7">
        <v>69</v>
      </c>
      <c r="B87" s="9" t="s">
        <v>422</v>
      </c>
      <c r="C87" s="9" t="s">
        <v>423</v>
      </c>
      <c r="D87" s="9"/>
      <c r="E87" s="8" t="s">
        <v>125</v>
      </c>
      <c r="F87" s="10">
        <v>6.18</v>
      </c>
      <c r="G87" s="10"/>
      <c r="H87" s="10">
        <v>1.771</v>
      </c>
      <c r="I87" s="10">
        <v>10.94</v>
      </c>
      <c r="J87" s="17"/>
    </row>
    <row r="88" ht="18" customHeight="1" spans="1:10">
      <c r="A88" s="7">
        <v>70</v>
      </c>
      <c r="B88" s="9" t="s">
        <v>424</v>
      </c>
      <c r="C88" s="9" t="s">
        <v>425</v>
      </c>
      <c r="D88" s="9"/>
      <c r="E88" s="8" t="s">
        <v>74</v>
      </c>
      <c r="F88" s="10">
        <v>0.15</v>
      </c>
      <c r="G88" s="10"/>
      <c r="H88" s="10">
        <v>0.2</v>
      </c>
      <c r="I88" s="10">
        <v>0.03</v>
      </c>
      <c r="J88" s="17"/>
    </row>
    <row r="89" ht="18" customHeight="1" spans="1:10">
      <c r="A89" s="7">
        <v>71</v>
      </c>
      <c r="B89" s="9" t="s">
        <v>426</v>
      </c>
      <c r="C89" s="9" t="s">
        <v>427</v>
      </c>
      <c r="D89" s="9"/>
      <c r="E89" s="8" t="s">
        <v>125</v>
      </c>
      <c r="F89" s="10">
        <v>1698.48</v>
      </c>
      <c r="G89" s="10"/>
      <c r="H89" s="10">
        <v>0.24</v>
      </c>
      <c r="I89" s="10">
        <v>407.64</v>
      </c>
      <c r="J89" s="17"/>
    </row>
    <row r="90" ht="18" customHeight="1" spans="1:10">
      <c r="A90" s="7">
        <v>72</v>
      </c>
      <c r="B90" s="9" t="s">
        <v>428</v>
      </c>
      <c r="C90" s="9" t="s">
        <v>429</v>
      </c>
      <c r="D90" s="9"/>
      <c r="E90" s="8" t="s">
        <v>299</v>
      </c>
      <c r="F90" s="10">
        <v>3</v>
      </c>
      <c r="G90" s="10"/>
      <c r="H90" s="10">
        <v>6.02</v>
      </c>
      <c r="I90" s="10">
        <v>18.06</v>
      </c>
      <c r="J90" s="17"/>
    </row>
    <row r="91" ht="18" customHeight="1" spans="1:10">
      <c r="A91" s="7">
        <v>73</v>
      </c>
      <c r="B91" s="9" t="s">
        <v>430</v>
      </c>
      <c r="C91" s="9" t="s">
        <v>431</v>
      </c>
      <c r="D91" s="9"/>
      <c r="E91" s="8" t="s">
        <v>432</v>
      </c>
      <c r="F91" s="10">
        <v>1.64</v>
      </c>
      <c r="G91" s="10"/>
      <c r="H91" s="10">
        <v>0.83</v>
      </c>
      <c r="I91" s="10">
        <v>1.36</v>
      </c>
      <c r="J91" s="17"/>
    </row>
    <row r="92" ht="18" customHeight="1" spans="1:10">
      <c r="A92" s="7">
        <v>74</v>
      </c>
      <c r="B92" s="9" t="s">
        <v>433</v>
      </c>
      <c r="C92" s="9" t="s">
        <v>434</v>
      </c>
      <c r="D92" s="9"/>
      <c r="E92" s="8" t="s">
        <v>125</v>
      </c>
      <c r="F92" s="10">
        <v>10.15</v>
      </c>
      <c r="G92" s="10"/>
      <c r="H92" s="10">
        <v>3.79</v>
      </c>
      <c r="I92" s="10">
        <v>38.47</v>
      </c>
      <c r="J92" s="17"/>
    </row>
    <row r="93" ht="18" customHeight="1" spans="1:10">
      <c r="A93" s="7">
        <v>75</v>
      </c>
      <c r="B93" s="9" t="s">
        <v>435</v>
      </c>
      <c r="C93" s="9" t="s">
        <v>436</v>
      </c>
      <c r="D93" s="9"/>
      <c r="E93" s="8" t="s">
        <v>125</v>
      </c>
      <c r="F93" s="10">
        <v>2.04</v>
      </c>
      <c r="G93" s="10"/>
      <c r="H93" s="10">
        <v>1.32</v>
      </c>
      <c r="I93" s="10">
        <v>2.69</v>
      </c>
      <c r="J93" s="17"/>
    </row>
    <row r="94" ht="18" customHeight="1" spans="1:10">
      <c r="A94" s="7">
        <v>76</v>
      </c>
      <c r="B94" s="9" t="s">
        <v>437</v>
      </c>
      <c r="C94" s="9" t="s">
        <v>438</v>
      </c>
      <c r="D94" s="9"/>
      <c r="E94" s="8" t="s">
        <v>299</v>
      </c>
      <c r="F94" s="10">
        <v>0.705</v>
      </c>
      <c r="G94" s="10"/>
      <c r="H94" s="10">
        <v>3.6</v>
      </c>
      <c r="I94" s="10">
        <v>2.54</v>
      </c>
      <c r="J94" s="17"/>
    </row>
    <row r="95" ht="18" customHeight="1" spans="1:10">
      <c r="A95" s="7">
        <v>77</v>
      </c>
      <c r="B95" s="9" t="s">
        <v>439</v>
      </c>
      <c r="C95" s="9" t="s">
        <v>440</v>
      </c>
      <c r="D95" s="9"/>
      <c r="E95" s="8" t="s">
        <v>196</v>
      </c>
      <c r="F95" s="10">
        <v>5.59</v>
      </c>
      <c r="G95" s="10"/>
      <c r="H95" s="10">
        <v>1</v>
      </c>
      <c r="I95" s="10">
        <v>5.59</v>
      </c>
      <c r="J95" s="17"/>
    </row>
    <row r="96" ht="18" customHeight="1" spans="1:10">
      <c r="A96" s="7">
        <v>78</v>
      </c>
      <c r="B96" s="9" t="s">
        <v>441</v>
      </c>
      <c r="C96" s="9" t="s">
        <v>442</v>
      </c>
      <c r="D96" s="9"/>
      <c r="E96" s="8" t="s">
        <v>299</v>
      </c>
      <c r="F96" s="10">
        <v>0.16</v>
      </c>
      <c r="G96" s="10"/>
      <c r="H96" s="10">
        <v>64.87</v>
      </c>
      <c r="I96" s="10">
        <v>10.38</v>
      </c>
      <c r="J96" s="17"/>
    </row>
    <row r="97" ht="18" customHeight="1" spans="1:10">
      <c r="A97" s="7">
        <v>79</v>
      </c>
      <c r="B97" s="9" t="s">
        <v>443</v>
      </c>
      <c r="C97" s="9" t="s">
        <v>444</v>
      </c>
      <c r="D97" s="9"/>
      <c r="E97" s="8" t="s">
        <v>74</v>
      </c>
      <c r="F97" s="10">
        <v>26.52</v>
      </c>
      <c r="G97" s="10"/>
      <c r="H97" s="10">
        <v>2.73</v>
      </c>
      <c r="I97" s="10">
        <v>72.4</v>
      </c>
      <c r="J97" s="17"/>
    </row>
    <row r="98" ht="18" customHeight="1" spans="1:10">
      <c r="A98" s="7">
        <v>80</v>
      </c>
      <c r="B98" s="9" t="s">
        <v>445</v>
      </c>
      <c r="C98" s="9" t="s">
        <v>446</v>
      </c>
      <c r="D98" s="9"/>
      <c r="E98" s="8" t="s">
        <v>299</v>
      </c>
      <c r="F98" s="10">
        <v>0.345</v>
      </c>
      <c r="G98" s="10"/>
      <c r="H98" s="10">
        <v>6.45</v>
      </c>
      <c r="I98" s="10">
        <v>2.23</v>
      </c>
      <c r="J98" s="17"/>
    </row>
    <row r="99" ht="18" customHeight="1" spans="1:10">
      <c r="A99" s="7">
        <v>81</v>
      </c>
      <c r="B99" s="9" t="s">
        <v>447</v>
      </c>
      <c r="C99" s="9" t="s">
        <v>448</v>
      </c>
      <c r="D99" s="9"/>
      <c r="E99" s="8" t="s">
        <v>299</v>
      </c>
      <c r="F99" s="10">
        <v>3.6</v>
      </c>
      <c r="G99" s="10"/>
      <c r="H99" s="10">
        <v>4.143</v>
      </c>
      <c r="I99" s="10">
        <v>14.91</v>
      </c>
      <c r="J99" s="17"/>
    </row>
    <row r="100" ht="18" customHeight="1" spans="1:10">
      <c r="A100" s="7">
        <v>82</v>
      </c>
      <c r="B100" s="9" t="s">
        <v>449</v>
      </c>
      <c r="C100" s="9" t="s">
        <v>450</v>
      </c>
      <c r="D100" s="9"/>
      <c r="E100" s="8" t="s">
        <v>299</v>
      </c>
      <c r="F100" s="10">
        <v>0.695</v>
      </c>
      <c r="G100" s="10"/>
      <c r="H100" s="10">
        <v>4.143</v>
      </c>
      <c r="I100" s="10">
        <v>2.88</v>
      </c>
      <c r="J100" s="17"/>
    </row>
    <row r="101" ht="18" customHeight="1" spans="1:10">
      <c r="A101" s="7">
        <v>83</v>
      </c>
      <c r="B101" s="9" t="s">
        <v>451</v>
      </c>
      <c r="C101" s="9" t="s">
        <v>452</v>
      </c>
      <c r="D101" s="9"/>
      <c r="E101" s="8" t="s">
        <v>282</v>
      </c>
      <c r="F101" s="10">
        <v>0.042</v>
      </c>
      <c r="G101" s="10"/>
      <c r="H101" s="10">
        <v>481.47</v>
      </c>
      <c r="I101" s="10">
        <v>20.22</v>
      </c>
      <c r="J101" s="17"/>
    </row>
    <row r="102" ht="18" customHeight="1" spans="1:10">
      <c r="A102" s="7">
        <v>84</v>
      </c>
      <c r="B102" s="9" t="s">
        <v>453</v>
      </c>
      <c r="C102" s="9" t="s">
        <v>454</v>
      </c>
      <c r="D102" s="9"/>
      <c r="E102" s="8" t="s">
        <v>125</v>
      </c>
      <c r="F102" s="10">
        <v>10.08</v>
      </c>
      <c r="G102" s="10"/>
      <c r="H102" s="10">
        <v>0.575</v>
      </c>
      <c r="I102" s="10">
        <v>5.8</v>
      </c>
      <c r="J102" s="17"/>
    </row>
    <row r="103" ht="18" customHeight="1" spans="1:10">
      <c r="A103" s="7">
        <v>85</v>
      </c>
      <c r="B103" s="9" t="s">
        <v>455</v>
      </c>
      <c r="C103" s="9" t="s">
        <v>456</v>
      </c>
      <c r="D103" s="9"/>
      <c r="E103" s="8" t="s">
        <v>125</v>
      </c>
      <c r="F103" s="10">
        <v>3.36</v>
      </c>
      <c r="G103" s="10"/>
      <c r="H103" s="10">
        <v>0.753</v>
      </c>
      <c r="I103" s="10">
        <v>2.53</v>
      </c>
      <c r="J103" s="17"/>
    </row>
    <row r="104" ht="18" customHeight="1" spans="1:10">
      <c r="A104" s="7">
        <v>86</v>
      </c>
      <c r="B104" s="9" t="s">
        <v>457</v>
      </c>
      <c r="C104" s="9" t="s">
        <v>458</v>
      </c>
      <c r="D104" s="9"/>
      <c r="E104" s="8" t="s">
        <v>132</v>
      </c>
      <c r="F104" s="10">
        <v>1</v>
      </c>
      <c r="G104" s="10"/>
      <c r="H104" s="10">
        <v>1328.021</v>
      </c>
      <c r="I104" s="10">
        <v>1328.02</v>
      </c>
      <c r="J104" s="17"/>
    </row>
    <row r="105" ht="18" customHeight="1" spans="1:10">
      <c r="A105" s="11"/>
      <c r="B105" s="12" t="s">
        <v>101</v>
      </c>
      <c r="C105" s="12"/>
      <c r="D105" s="12"/>
      <c r="E105" s="12" t="s">
        <v>196</v>
      </c>
      <c r="F105" s="13"/>
      <c r="G105" s="13"/>
      <c r="H105" s="13"/>
      <c r="I105" s="18">
        <v>117569.75</v>
      </c>
      <c r="J105" s="19"/>
    </row>
    <row r="106" ht="18" customHeight="1" spans="1:10">
      <c r="A106" s="2" t="s">
        <v>338</v>
      </c>
      <c r="B106" s="2"/>
      <c r="C106" s="2"/>
      <c r="D106" s="2"/>
      <c r="E106" s="2"/>
      <c r="F106" s="2"/>
      <c r="G106" s="2"/>
      <c r="H106" s="2"/>
      <c r="I106" s="2"/>
      <c r="J106" s="2"/>
    </row>
    <row r="107" ht="21" customHeight="1" spans="1:10">
      <c r="A107" s="2"/>
      <c r="B107" s="2"/>
      <c r="C107" s="2"/>
      <c r="D107" s="3"/>
      <c r="E107" s="3"/>
      <c r="F107" s="3"/>
      <c r="G107" s="14" t="s">
        <v>58</v>
      </c>
      <c r="H107" s="14"/>
      <c r="I107" s="14"/>
      <c r="J107" s="14"/>
    </row>
    <row r="108" ht="36" customHeight="1" spans="1:10">
      <c r="A108" s="1" t="s">
        <v>272</v>
      </c>
      <c r="B108" s="1"/>
      <c r="C108" s="1"/>
      <c r="D108" s="1"/>
      <c r="E108" s="1"/>
      <c r="F108" s="1"/>
      <c r="G108" s="1"/>
      <c r="H108" s="1"/>
      <c r="I108" s="1"/>
      <c r="J108" s="1"/>
    </row>
    <row r="109" ht="25.5" customHeight="1" spans="1:10">
      <c r="A109" s="2" t="s">
        <v>1</v>
      </c>
      <c r="B109" s="2"/>
      <c r="C109" s="2"/>
      <c r="D109" s="3" t="s">
        <v>2</v>
      </c>
      <c r="E109" s="3"/>
      <c r="F109" s="3"/>
      <c r="G109" s="4" t="s">
        <v>459</v>
      </c>
      <c r="H109" s="4"/>
      <c r="I109" s="4"/>
      <c r="J109" s="4"/>
    </row>
    <row r="110" ht="18" customHeight="1" spans="1:10">
      <c r="A110" s="5" t="s">
        <v>4</v>
      </c>
      <c r="B110" s="6" t="s">
        <v>274</v>
      </c>
      <c r="C110" s="6" t="s">
        <v>275</v>
      </c>
      <c r="D110" s="6"/>
      <c r="E110" s="6" t="s">
        <v>276</v>
      </c>
      <c r="F110" s="6" t="s">
        <v>277</v>
      </c>
      <c r="G110" s="6"/>
      <c r="H110" s="6" t="s">
        <v>278</v>
      </c>
      <c r="I110" s="6" t="s">
        <v>279</v>
      </c>
      <c r="J110" s="15" t="s">
        <v>206</v>
      </c>
    </row>
    <row r="111" ht="25.5" customHeight="1" spans="1:10">
      <c r="A111" s="7"/>
      <c r="B111" s="8"/>
      <c r="C111" s="8"/>
      <c r="D111" s="8"/>
      <c r="E111" s="8"/>
      <c r="F111" s="8"/>
      <c r="G111" s="8"/>
      <c r="H111" s="8"/>
      <c r="I111" s="8"/>
      <c r="J111" s="16"/>
    </row>
    <row r="112" ht="18" customHeight="1" spans="1:10">
      <c r="A112" s="7">
        <v>87</v>
      </c>
      <c r="B112" s="9" t="s">
        <v>460</v>
      </c>
      <c r="C112" s="9" t="s">
        <v>461</v>
      </c>
      <c r="D112" s="9"/>
      <c r="E112" s="8" t="s">
        <v>379</v>
      </c>
      <c r="F112" s="10">
        <v>0.1</v>
      </c>
      <c r="G112" s="10"/>
      <c r="H112" s="10">
        <v>6.6</v>
      </c>
      <c r="I112" s="10">
        <v>0.66</v>
      </c>
      <c r="J112" s="17"/>
    </row>
    <row r="113" ht="18" customHeight="1" spans="1:10">
      <c r="A113" s="20"/>
      <c r="B113" s="8" t="s">
        <v>101</v>
      </c>
      <c r="C113" s="8"/>
      <c r="D113" s="8"/>
      <c r="E113" s="8" t="s">
        <v>196</v>
      </c>
      <c r="F113" s="9"/>
      <c r="G113" s="9"/>
      <c r="H113" s="9"/>
      <c r="I113" s="10">
        <v>0.66</v>
      </c>
      <c r="J113" s="17"/>
    </row>
    <row r="114" ht="18" customHeight="1" spans="1:10">
      <c r="A114" s="11"/>
      <c r="B114" s="12" t="s">
        <v>462</v>
      </c>
      <c r="C114" s="12"/>
      <c r="D114" s="12"/>
      <c r="E114" s="12" t="s">
        <v>196</v>
      </c>
      <c r="F114" s="13"/>
      <c r="G114" s="13"/>
      <c r="H114" s="13"/>
      <c r="I114" s="18">
        <v>196804.87</v>
      </c>
      <c r="J114" s="19"/>
    </row>
    <row r="115" ht="18" customHeight="1" spans="1:10">
      <c r="A115" s="2" t="s">
        <v>338</v>
      </c>
      <c r="B115" s="2"/>
      <c r="C115" s="2"/>
      <c r="D115" s="2"/>
      <c r="E115" s="2"/>
      <c r="F115" s="2"/>
      <c r="G115" s="2"/>
      <c r="H115" s="2"/>
      <c r="I115" s="2"/>
      <c r="J115" s="2"/>
    </row>
    <row r="116" ht="21" customHeight="1" spans="1:10">
      <c r="A116" s="2"/>
      <c r="B116" s="2"/>
      <c r="C116" s="2"/>
      <c r="D116" s="3"/>
      <c r="E116" s="3"/>
      <c r="F116" s="3"/>
      <c r="G116" s="14" t="s">
        <v>58</v>
      </c>
      <c r="H116" s="14"/>
      <c r="I116" s="14"/>
      <c r="J116" s="14"/>
    </row>
  </sheetData>
  <mergeCells count="248">
    <mergeCell ref="A1:J1"/>
    <mergeCell ref="A2:C2"/>
    <mergeCell ref="D2:F2"/>
    <mergeCell ref="G2:J2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B33:D33"/>
    <mergeCell ref="F33:G33"/>
    <mergeCell ref="A34:J34"/>
    <mergeCell ref="A35:C35"/>
    <mergeCell ref="D35:F35"/>
    <mergeCell ref="G35:J35"/>
    <mergeCell ref="A36:J36"/>
    <mergeCell ref="A37:C37"/>
    <mergeCell ref="D37:F37"/>
    <mergeCell ref="G37:J37"/>
    <mergeCell ref="C40:D40"/>
    <mergeCell ref="F40:G40"/>
    <mergeCell ref="C41:D41"/>
    <mergeCell ref="F41:G41"/>
    <mergeCell ref="C42:D42"/>
    <mergeCell ref="F42:G42"/>
    <mergeCell ref="C43:D43"/>
    <mergeCell ref="F43:G43"/>
    <mergeCell ref="C44:D44"/>
    <mergeCell ref="F44:G44"/>
    <mergeCell ref="C45:D45"/>
    <mergeCell ref="F45:G45"/>
    <mergeCell ref="C46:D46"/>
    <mergeCell ref="F46:G46"/>
    <mergeCell ref="C47:D47"/>
    <mergeCell ref="F47:G47"/>
    <mergeCell ref="C48:D48"/>
    <mergeCell ref="F48:G48"/>
    <mergeCell ref="C49:D49"/>
    <mergeCell ref="F49:G49"/>
    <mergeCell ref="C50:D50"/>
    <mergeCell ref="F50:G50"/>
    <mergeCell ref="C51:D51"/>
    <mergeCell ref="F51:G51"/>
    <mergeCell ref="C52:D52"/>
    <mergeCell ref="F52:G52"/>
    <mergeCell ref="C53:D53"/>
    <mergeCell ref="F53:G53"/>
    <mergeCell ref="C54:D54"/>
    <mergeCell ref="F54:G54"/>
    <mergeCell ref="C55:D55"/>
    <mergeCell ref="F55:G55"/>
    <mergeCell ref="C56:D56"/>
    <mergeCell ref="F56:G56"/>
    <mergeCell ref="C57:D57"/>
    <mergeCell ref="F57:G57"/>
    <mergeCell ref="C58:D58"/>
    <mergeCell ref="F58:G58"/>
    <mergeCell ref="C59:D59"/>
    <mergeCell ref="F59:G59"/>
    <mergeCell ref="C60:D60"/>
    <mergeCell ref="F60:G60"/>
    <mergeCell ref="C61:D61"/>
    <mergeCell ref="F61:G61"/>
    <mergeCell ref="C62:D62"/>
    <mergeCell ref="F62:G62"/>
    <mergeCell ref="C63:D63"/>
    <mergeCell ref="F63:G63"/>
    <mergeCell ref="C64:D64"/>
    <mergeCell ref="F64:G64"/>
    <mergeCell ref="C65:D65"/>
    <mergeCell ref="F65:G65"/>
    <mergeCell ref="C66:D66"/>
    <mergeCell ref="F66:G66"/>
    <mergeCell ref="C67:D67"/>
    <mergeCell ref="F67:G67"/>
    <mergeCell ref="B68:D68"/>
    <mergeCell ref="F68:G68"/>
    <mergeCell ref="A69:J69"/>
    <mergeCell ref="A70:C70"/>
    <mergeCell ref="D70:F70"/>
    <mergeCell ref="G70:J70"/>
    <mergeCell ref="A71:J71"/>
    <mergeCell ref="A72:C72"/>
    <mergeCell ref="D72:F72"/>
    <mergeCell ref="G72:J72"/>
    <mergeCell ref="C75:D75"/>
    <mergeCell ref="F75:G75"/>
    <mergeCell ref="C76:D76"/>
    <mergeCell ref="F76:G76"/>
    <mergeCell ref="C77:D77"/>
    <mergeCell ref="F77:G77"/>
    <mergeCell ref="C78:D78"/>
    <mergeCell ref="F78:G78"/>
    <mergeCell ref="C79:D79"/>
    <mergeCell ref="F79:G79"/>
    <mergeCell ref="C80:D80"/>
    <mergeCell ref="F80:G80"/>
    <mergeCell ref="C81:D81"/>
    <mergeCell ref="F81:G81"/>
    <mergeCell ref="C82:D82"/>
    <mergeCell ref="F82:G82"/>
    <mergeCell ref="C83:D83"/>
    <mergeCell ref="F83:G83"/>
    <mergeCell ref="C84:D84"/>
    <mergeCell ref="F84:G84"/>
    <mergeCell ref="C85:D85"/>
    <mergeCell ref="F85:G85"/>
    <mergeCell ref="C86:D86"/>
    <mergeCell ref="F86:G86"/>
    <mergeCell ref="C87:D87"/>
    <mergeCell ref="F87:G87"/>
    <mergeCell ref="C88:D88"/>
    <mergeCell ref="F88:G88"/>
    <mergeCell ref="C89:D89"/>
    <mergeCell ref="F89:G89"/>
    <mergeCell ref="C90:D90"/>
    <mergeCell ref="F90:G90"/>
    <mergeCell ref="C91:D91"/>
    <mergeCell ref="F91:G91"/>
    <mergeCell ref="C92:D92"/>
    <mergeCell ref="F92:G92"/>
    <mergeCell ref="C93:D93"/>
    <mergeCell ref="F93:G93"/>
    <mergeCell ref="C94:D94"/>
    <mergeCell ref="F94:G94"/>
    <mergeCell ref="C95:D95"/>
    <mergeCell ref="F95:G95"/>
    <mergeCell ref="C96:D96"/>
    <mergeCell ref="F96:G96"/>
    <mergeCell ref="C97:D97"/>
    <mergeCell ref="F97:G97"/>
    <mergeCell ref="C98:D98"/>
    <mergeCell ref="F98:G98"/>
    <mergeCell ref="C99:D99"/>
    <mergeCell ref="F99:G99"/>
    <mergeCell ref="C100:D100"/>
    <mergeCell ref="F100:G100"/>
    <mergeCell ref="C101:D101"/>
    <mergeCell ref="F101:G101"/>
    <mergeCell ref="C102:D102"/>
    <mergeCell ref="F102:G102"/>
    <mergeCell ref="C103:D103"/>
    <mergeCell ref="F103:G103"/>
    <mergeCell ref="C104:D104"/>
    <mergeCell ref="F104:G104"/>
    <mergeCell ref="B105:D105"/>
    <mergeCell ref="F105:G105"/>
    <mergeCell ref="A106:J106"/>
    <mergeCell ref="A107:C107"/>
    <mergeCell ref="D107:F107"/>
    <mergeCell ref="G107:J107"/>
    <mergeCell ref="A108:J108"/>
    <mergeCell ref="A109:C109"/>
    <mergeCell ref="D109:F109"/>
    <mergeCell ref="G109:J109"/>
    <mergeCell ref="C112:D112"/>
    <mergeCell ref="F112:G112"/>
    <mergeCell ref="B113:D113"/>
    <mergeCell ref="F113:G113"/>
    <mergeCell ref="B114:D114"/>
    <mergeCell ref="F114:G114"/>
    <mergeCell ref="A115:J115"/>
    <mergeCell ref="A116:C116"/>
    <mergeCell ref="D116:F116"/>
    <mergeCell ref="G116:J116"/>
    <mergeCell ref="A3:A4"/>
    <mergeCell ref="A38:A39"/>
    <mergeCell ref="A73:A74"/>
    <mergeCell ref="A110:A111"/>
    <mergeCell ref="B3:B4"/>
    <mergeCell ref="B38:B39"/>
    <mergeCell ref="B73:B74"/>
    <mergeCell ref="B110:B111"/>
    <mergeCell ref="E3:E4"/>
    <mergeCell ref="E38:E39"/>
    <mergeCell ref="E73:E74"/>
    <mergeCell ref="E110:E111"/>
    <mergeCell ref="H3:H4"/>
    <mergeCell ref="H38:H39"/>
    <mergeCell ref="H73:H74"/>
    <mergeCell ref="H110:H111"/>
    <mergeCell ref="I3:I4"/>
    <mergeCell ref="I38:I39"/>
    <mergeCell ref="I73:I74"/>
    <mergeCell ref="I110:I111"/>
    <mergeCell ref="J3:J4"/>
    <mergeCell ref="J38:J39"/>
    <mergeCell ref="J73:J74"/>
    <mergeCell ref="J110:J111"/>
    <mergeCell ref="C3:D4"/>
    <mergeCell ref="F3:G4"/>
    <mergeCell ref="C38:D39"/>
    <mergeCell ref="F38:G39"/>
    <mergeCell ref="C73:D74"/>
    <mergeCell ref="F73:G74"/>
    <mergeCell ref="C110:D111"/>
    <mergeCell ref="F110:G111"/>
  </mergeCells>
  <printOptions horizontalCentered="1"/>
  <pageMargins left="0.19975" right="0.19975" top="0.59375" bottom="0" header="0.59375" footer="0"/>
  <pageSetup paperSize="9" orientation="portrait"/>
  <headerFooter/>
  <rowBreaks count="3" manualBreakCount="3">
    <brk id="35" max="16383" man="1"/>
    <brk id="70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E.14 单位工程招标控制价汇总表</vt:lpstr>
      <vt:lpstr>E.18 分部分项工程项目清单与措施项目清单计价表</vt:lpstr>
      <vt:lpstr>E.20 总价措施项目清单计费表</vt:lpstr>
      <vt:lpstr>E.21 绿色施工安全防护措施项目费计价表（招投标）</vt:lpstr>
      <vt:lpstr>E.23 其他项目清单与计价汇总表</vt:lpstr>
      <vt:lpstr>E.40 人工、材料、机械汇总表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2021-06-17T10:55:00Z</dcterms:created>
  <dcterms:modified xsi:type="dcterms:W3CDTF">2021-06-17T03:09:28Z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54279302F2DF4C5C937C658C7EF6A39C</vt:lpwstr>
  </property>
  <property fmtid="{D5CDD505-2E9C-101B-9397-08002B2CF9AE}" pid="3" name="KSOProductBuildVer">
    <vt:lpwstr>2052-11.1.0.10577</vt:lpwstr>
  </property>
</Properties>
</file>